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tabRatio="500" firstSheet="2" activeTab="2"/>
  </bookViews>
  <sheets>
    <sheet name="TCD" sheetId="1" state="hidden" r:id="rId1"/>
    <sheet name="Top-Bottom-OnePiece" sheetId="2" state="hidden" r:id="rId2"/>
    <sheet name="ESPRIT " sheetId="4" r:id="rId3"/>
  </sheets>
  <definedNames>
    <definedName name="_xlnm._FilterDatabase" localSheetId="1" hidden="1">'Top-Bottom-OnePiece'!$A$3:$H$655</definedName>
    <definedName name="_xlnm.Print_Titles" localSheetId="2">'ESPRIT '!$1:$2</definedName>
    <definedName name="SAPCrosstab1">#REF!</definedName>
  </definedNames>
  <calcPr calcId="152511"/>
</workbook>
</file>

<file path=xl/calcChain.xml><?xml version="1.0" encoding="utf-8"?>
<calcChain xmlns="http://schemas.openxmlformats.org/spreadsheetml/2006/main">
  <c r="J508" i="4" l="1"/>
  <c r="J495" i="4"/>
  <c r="J492" i="4"/>
  <c r="J481" i="4"/>
  <c r="J473" i="4"/>
  <c r="J459" i="4"/>
  <c r="J454" i="4"/>
  <c r="J443" i="4"/>
  <c r="J430" i="4"/>
  <c r="J422" i="4"/>
  <c r="J410" i="4"/>
  <c r="J398" i="4"/>
  <c r="J386" i="4"/>
  <c r="J373" i="4"/>
  <c r="J367" i="4"/>
  <c r="J342" i="4"/>
  <c r="J331" i="4"/>
  <c r="J302" i="4"/>
  <c r="J266" i="4"/>
  <c r="J241" i="4"/>
  <c r="J208" i="4"/>
  <c r="J205" i="4"/>
  <c r="J202" i="4"/>
  <c r="J200" i="4"/>
  <c r="J194" i="4"/>
  <c r="J191" i="4"/>
  <c r="J186" i="4"/>
  <c r="J178" i="4"/>
  <c r="J171" i="4"/>
  <c r="J164" i="4"/>
  <c r="J157" i="4"/>
  <c r="J150" i="4"/>
  <c r="J137" i="4"/>
  <c r="J125" i="4"/>
  <c r="J109" i="4"/>
  <c r="J96" i="4"/>
  <c r="J80" i="4"/>
  <c r="J63" i="4"/>
  <c r="J60" i="4"/>
  <c r="J57" i="4"/>
  <c r="J54" i="4"/>
  <c r="J33" i="4"/>
  <c r="J30" i="4"/>
  <c r="J28" i="4"/>
  <c r="J23" i="4"/>
  <c r="J12" i="4"/>
  <c r="J510" i="4" s="1"/>
  <c r="K1" i="2"/>
  <c r="L1" i="1"/>
</calcChain>
</file>

<file path=xl/sharedStrings.xml><?xml version="1.0" encoding="utf-8"?>
<sst xmlns="http://schemas.openxmlformats.org/spreadsheetml/2006/main" count="6568" uniqueCount="1202">
  <si>
    <t>Last Refresh</t>
  </si>
  <si>
    <t>Prod. Line</t>
  </si>
  <si>
    <t>Year</t>
  </si>
  <si>
    <t>TI Season (cen/cur)</t>
  </si>
  <si>
    <t>Glob. Series</t>
  </si>
  <si>
    <t>Material</t>
  </si>
  <si>
    <t>Material Desc</t>
  </si>
  <si>
    <t>Colour</t>
  </si>
  <si>
    <t>Color Name</t>
  </si>
  <si>
    <t>Cup</t>
  </si>
  <si>
    <t>EAN</t>
  </si>
  <si>
    <t xml:space="preserve">RSP </t>
  </si>
  <si>
    <t>image0</t>
  </si>
  <si>
    <t>image1</t>
  </si>
  <si>
    <t>image2</t>
  </si>
  <si>
    <t>image3</t>
  </si>
  <si>
    <t>image4</t>
  </si>
  <si>
    <t>image5</t>
  </si>
  <si>
    <t>image6</t>
  </si>
  <si>
    <t xml:space="preserve">  Latest stock update </t>
  </si>
  <si>
    <t>Leisurewear</t>
  </si>
  <si>
    <t>2022</t>
  </si>
  <si>
    <t>2024</t>
  </si>
  <si>
    <t xml:space="preserve"> NOS</t>
  </si>
  <si>
    <t>Not assigned</t>
  </si>
  <si>
    <t>Total Leisurewear</t>
  </si>
  <si>
    <t>Total général</t>
  </si>
  <si>
    <t>Mat-Col</t>
  </si>
  <si>
    <t>Gender</t>
  </si>
  <si>
    <t>Type</t>
  </si>
  <si>
    <t>10062174-0000</t>
  </si>
  <si>
    <t>Z-BAR-PL-ESP-LW-TWO PIECE</t>
  </si>
  <si>
    <t>10062174</t>
  </si>
  <si>
    <t>0000</t>
  </si>
  <si>
    <t>Kids</t>
  </si>
  <si>
    <t>Bikini Set</t>
  </si>
  <si>
    <t>10068312-0000</t>
  </si>
  <si>
    <t>991EF1A903 Womens Cas. Beachwear SET</t>
  </si>
  <si>
    <t>10068312</t>
  </si>
  <si>
    <t>Women</t>
  </si>
  <si>
    <t>10068324-0000</t>
  </si>
  <si>
    <t>991EF1A900 Women Cas. Beachwear TOP</t>
  </si>
  <si>
    <t>10068324</t>
  </si>
  <si>
    <t>Top / Bra</t>
  </si>
  <si>
    <t>10068325-0000</t>
  </si>
  <si>
    <t>991EF1A902 Womens Cas. Beachwear BOTTOM</t>
  </si>
  <si>
    <t>10068325</t>
  </si>
  <si>
    <t>Bottom</t>
  </si>
  <si>
    <t>10068326-0000</t>
  </si>
  <si>
    <t>991EF1A901 Womens Cas. Beachwear VARIOUS</t>
  </si>
  <si>
    <t>10068326</t>
  </si>
  <si>
    <t>Miscellaneous</t>
  </si>
  <si>
    <t>10068327-0000</t>
  </si>
  <si>
    <t>991EF2A901 Mens Cas. Beachwear Bottom</t>
  </si>
  <si>
    <t>10068327</t>
  </si>
  <si>
    <t>Men</t>
  </si>
  <si>
    <t>10068333-0000</t>
  </si>
  <si>
    <t>991EF5T900 KIDS Cas. Beachwear</t>
  </si>
  <si>
    <t>10068333</t>
  </si>
  <si>
    <t>10166645-E001</t>
  </si>
  <si>
    <t>996EF1A974 Underwire</t>
  </si>
  <si>
    <t>10166645</t>
  </si>
  <si>
    <t>E001</t>
  </si>
  <si>
    <t>10178935-E870</t>
  </si>
  <si>
    <t>997EF1A811 Padded Bandeau</t>
  </si>
  <si>
    <t>10178935</t>
  </si>
  <si>
    <t>E870</t>
  </si>
  <si>
    <t>10178944-E400</t>
  </si>
  <si>
    <t>997EF1A820 Mini</t>
  </si>
  <si>
    <t>10178944</t>
  </si>
  <si>
    <t>E400</t>
  </si>
  <si>
    <t>10178950-E001</t>
  </si>
  <si>
    <t>997EF1A826 Underwire</t>
  </si>
  <si>
    <t>10178950</t>
  </si>
  <si>
    <t>10178956-E001</t>
  </si>
  <si>
    <t>997EF1A832 Shorts</t>
  </si>
  <si>
    <t>10178956</t>
  </si>
  <si>
    <t>10178967-E400</t>
  </si>
  <si>
    <t>997EF1A840 Padded Bandeau</t>
  </si>
  <si>
    <t>10178967</t>
  </si>
  <si>
    <t>10178969-E400</t>
  </si>
  <si>
    <t>997EF1A841 Padded bra</t>
  </si>
  <si>
    <t>10178969</t>
  </si>
  <si>
    <t>10178973-E400</t>
  </si>
  <si>
    <t>997EF1A844 Underwire Halterneck</t>
  </si>
  <si>
    <t>10178973</t>
  </si>
  <si>
    <t>10178977-E400</t>
  </si>
  <si>
    <t>997EF1A847 Mini</t>
  </si>
  <si>
    <t>10178977</t>
  </si>
  <si>
    <t>10178978-E400</t>
  </si>
  <si>
    <t>997EF1A848 Classic Brief</t>
  </si>
  <si>
    <t>10178978</t>
  </si>
  <si>
    <t>10178979-E400</t>
  </si>
  <si>
    <t>997EF1A849 Classic Brief</t>
  </si>
  <si>
    <t>10178979</t>
  </si>
  <si>
    <t>10188442-E400</t>
  </si>
  <si>
    <t>998EF1A804 Padded Halterneck</t>
  </si>
  <si>
    <t>10188442</t>
  </si>
  <si>
    <t>10188574-E400</t>
  </si>
  <si>
    <t>998EF1A816 Mini</t>
  </si>
  <si>
    <t>10188574</t>
  </si>
  <si>
    <t>10188580-E650</t>
  </si>
  <si>
    <t>998EF1A822 Padded Bandeau</t>
  </si>
  <si>
    <t>10188580</t>
  </si>
  <si>
    <t>E650</t>
  </si>
  <si>
    <t>10188581-E650</t>
  </si>
  <si>
    <t>998EF1A823 Mini</t>
  </si>
  <si>
    <t>10188581</t>
  </si>
  <si>
    <t>10188587-E001</t>
  </si>
  <si>
    <t>998EF1A829 Padded halterneck</t>
  </si>
  <si>
    <t>10188587</t>
  </si>
  <si>
    <t>10196020-E400</t>
  </si>
  <si>
    <t>999EF1A800 Push up</t>
  </si>
  <si>
    <t>10196020</t>
  </si>
  <si>
    <t>10196022-E400</t>
  </si>
  <si>
    <t>999EF1A802 Underwire</t>
  </si>
  <si>
    <t>10196022</t>
  </si>
  <si>
    <t>10196064-E400</t>
  </si>
  <si>
    <t>999EF1A804 Padded Halterneck</t>
  </si>
  <si>
    <t>10196064</t>
  </si>
  <si>
    <t>10196067-E400</t>
  </si>
  <si>
    <t>999EF1A807 Mini</t>
  </si>
  <si>
    <t>10196067</t>
  </si>
  <si>
    <t>10196070-E470</t>
  </si>
  <si>
    <t>999EF1A812 Padded Bra</t>
  </si>
  <si>
    <t>10196070</t>
  </si>
  <si>
    <t>E470</t>
  </si>
  <si>
    <t>10196073-E470</t>
  </si>
  <si>
    <t>999EF1A815 Underwire</t>
  </si>
  <si>
    <t>10196073</t>
  </si>
  <si>
    <t>10196074-E470</t>
  </si>
  <si>
    <t>999EF1A816 Padded Bandeau</t>
  </si>
  <si>
    <t>10196074</t>
  </si>
  <si>
    <t>10196078-E470</t>
  </si>
  <si>
    <t>999EF1A819 Mini</t>
  </si>
  <si>
    <t>10196078</t>
  </si>
  <si>
    <t>10196085-E001</t>
  </si>
  <si>
    <t>999EF1A826 Mini</t>
  </si>
  <si>
    <t>10196085</t>
  </si>
  <si>
    <t>10196087-E001</t>
  </si>
  <si>
    <t>999EF1A828 Padded Bra</t>
  </si>
  <si>
    <t>10196087</t>
  </si>
  <si>
    <t>10196089-E001</t>
  </si>
  <si>
    <t>999EF1A830 Padded Halterneck</t>
  </si>
  <si>
    <t>10196089</t>
  </si>
  <si>
    <t>10196090-E001</t>
  </si>
  <si>
    <t>999EF1A831 Padded Bandeau</t>
  </si>
  <si>
    <t>10196090</t>
  </si>
  <si>
    <t>10196093-E001</t>
  </si>
  <si>
    <t>999EF1A834 Sexy Hipster Shorts</t>
  </si>
  <si>
    <t>10196093</t>
  </si>
  <si>
    <t>10196529-E001</t>
  </si>
  <si>
    <t>999EF1A849 Classic Brief</t>
  </si>
  <si>
    <t>10196529</t>
  </si>
  <si>
    <t>10197378-E001</t>
  </si>
  <si>
    <t>999EF1A855 Mini</t>
  </si>
  <si>
    <t>10197378</t>
  </si>
  <si>
    <t>10201003-E400</t>
  </si>
  <si>
    <t>999EF1A858 High Waist Brief</t>
  </si>
  <si>
    <t>10201003</t>
  </si>
  <si>
    <t>10202813-E415</t>
  </si>
  <si>
    <t>990EF1A302 Underwire</t>
  </si>
  <si>
    <t>10202813</t>
  </si>
  <si>
    <t>E415</t>
  </si>
  <si>
    <t>10202907-E001</t>
  </si>
  <si>
    <t>990EF1A357 Flexiwire</t>
  </si>
  <si>
    <t>10202907</t>
  </si>
  <si>
    <t>10202914-E415</t>
  </si>
  <si>
    <t>990EF1A303 Padded Bra</t>
  </si>
  <si>
    <t>10202914</t>
  </si>
  <si>
    <t>10202916-E415</t>
  </si>
  <si>
    <t>990EF1A305 Padded Bra</t>
  </si>
  <si>
    <t>10202916</t>
  </si>
  <si>
    <t>10202917-E415</t>
  </si>
  <si>
    <t>990EF1A306 Mini</t>
  </si>
  <si>
    <t>10202917</t>
  </si>
  <si>
    <t>10202919-E415</t>
  </si>
  <si>
    <t>990EF1A308 Sexy Hipster Shorts</t>
  </si>
  <si>
    <t>10202919</t>
  </si>
  <si>
    <t>10202925-E405</t>
  </si>
  <si>
    <t>990EF1A314 Mini</t>
  </si>
  <si>
    <t>10202925</t>
  </si>
  <si>
    <t>E405</t>
  </si>
  <si>
    <t>10202926-E405</t>
  </si>
  <si>
    <t>990EF1A315 Classic Brief</t>
  </si>
  <si>
    <t>10202926</t>
  </si>
  <si>
    <t>10202936-E730</t>
  </si>
  <si>
    <t>990EF1A333 Mini</t>
  </si>
  <si>
    <t>10202936</t>
  </si>
  <si>
    <t>E730</t>
  </si>
  <si>
    <t>10202940-E001</t>
  </si>
  <si>
    <t>990EF1A337 New Push Up</t>
  </si>
  <si>
    <t>10202940</t>
  </si>
  <si>
    <t>10202942-E001</t>
  </si>
  <si>
    <t>990EF1A339 Underwire</t>
  </si>
  <si>
    <t>10202942</t>
  </si>
  <si>
    <t>10202945-E001</t>
  </si>
  <si>
    <t>990EF1A342 Mini</t>
  </si>
  <si>
    <t>10202945</t>
  </si>
  <si>
    <t>10202952-E415</t>
  </si>
  <si>
    <t>990EF1A349 Shorts</t>
  </si>
  <si>
    <t>10202952</t>
  </si>
  <si>
    <t>10208290-E401</t>
  </si>
  <si>
    <t>991EF1A315 Underwire</t>
  </si>
  <si>
    <t>10208290</t>
  </si>
  <si>
    <t>E401</t>
  </si>
  <si>
    <t>10208291-E401</t>
  </si>
  <si>
    <t>991EF1A317 Padded Halterneck</t>
  </si>
  <si>
    <t>10208291</t>
  </si>
  <si>
    <t>10208293-E401</t>
  </si>
  <si>
    <t>991EF1A319 Padded Bandeau</t>
  </si>
  <si>
    <t>10208293</t>
  </si>
  <si>
    <t>10208371-E401</t>
  </si>
  <si>
    <t>991EF1A328 Padded Bra</t>
  </si>
  <si>
    <t>10208371</t>
  </si>
  <si>
    <t>10208371-E630</t>
  </si>
  <si>
    <t>E630</t>
  </si>
  <si>
    <t>10208372-E630</t>
  </si>
  <si>
    <t>991EF1A329 Flexiwire</t>
  </si>
  <si>
    <t>10208372</t>
  </si>
  <si>
    <t>10208373-E630</t>
  </si>
  <si>
    <t>991EF1A330 Underwire</t>
  </si>
  <si>
    <t>10208373</t>
  </si>
  <si>
    <t>10208375-E630</t>
  </si>
  <si>
    <t>991EF1A332 Padded Halterneck</t>
  </si>
  <si>
    <t>10208375</t>
  </si>
  <si>
    <t>10208380-E401</t>
  </si>
  <si>
    <t>991EF1A337 Padded Top</t>
  </si>
  <si>
    <t>10208380</t>
  </si>
  <si>
    <t>10208382-E401</t>
  </si>
  <si>
    <t>991EF1A339 Mini</t>
  </si>
  <si>
    <t>10208382</t>
  </si>
  <si>
    <t>10208383-E401</t>
  </si>
  <si>
    <t>991EF1A340 Classic Brief</t>
  </si>
  <si>
    <t>10208383</t>
  </si>
  <si>
    <t>10208387-E630</t>
  </si>
  <si>
    <t>991EF1A369 Mid Waist Brief</t>
  </si>
  <si>
    <t>10208387</t>
  </si>
  <si>
    <t>10208388-E630</t>
  </si>
  <si>
    <t>991EF1A370 Sexy Hipster Shorts</t>
  </si>
  <si>
    <t>10208388</t>
  </si>
  <si>
    <t>10208467-E370</t>
  </si>
  <si>
    <t>991EF1A383 Padded Bra</t>
  </si>
  <si>
    <t>10208467</t>
  </si>
  <si>
    <t>E370</t>
  </si>
  <si>
    <t>10208468-E370</t>
  </si>
  <si>
    <t>991EF1A384 High Apex</t>
  </si>
  <si>
    <t>10208468</t>
  </si>
  <si>
    <t>10208474-E370</t>
  </si>
  <si>
    <t>991EF1A385 Underwire</t>
  </si>
  <si>
    <t>10208474</t>
  </si>
  <si>
    <t>10208475-E370</t>
  </si>
  <si>
    <t>991EF1A386 Padded Top</t>
  </si>
  <si>
    <t>10208475</t>
  </si>
  <si>
    <t>10208476-E370</t>
  </si>
  <si>
    <t>991EF1A387 Padded Halterneck</t>
  </si>
  <si>
    <t>10208476</t>
  </si>
  <si>
    <t>10209334-E370</t>
  </si>
  <si>
    <t>991EF1A397 Underwire</t>
  </si>
  <si>
    <t>10209334</t>
  </si>
  <si>
    <t>10211951-E001</t>
  </si>
  <si>
    <t>992EF1A301 Padded Top</t>
  </si>
  <si>
    <t>10211951</t>
  </si>
  <si>
    <t>10211951-E400</t>
  </si>
  <si>
    <t>10211952-E001</t>
  </si>
  <si>
    <t>992EF1A302 Classic Brief</t>
  </si>
  <si>
    <t>10211952</t>
  </si>
  <si>
    <t>10211952-E400</t>
  </si>
  <si>
    <t>10211953-E001</t>
  </si>
  <si>
    <t>992EF1A303 Mid Waist Brief</t>
  </si>
  <si>
    <t>10211953</t>
  </si>
  <si>
    <t>10211953-E400</t>
  </si>
  <si>
    <t>10211969-E310</t>
  </si>
  <si>
    <t>022EF2A307 Woven Shorts 38cm</t>
  </si>
  <si>
    <t>10211969</t>
  </si>
  <si>
    <t>E310</t>
  </si>
  <si>
    <t>10211984-E001</t>
  </si>
  <si>
    <t>992EF1A304 High Waist Brief</t>
  </si>
  <si>
    <t>10211984</t>
  </si>
  <si>
    <t>10211984-E400</t>
  </si>
  <si>
    <t>10211987-E630</t>
  </si>
  <si>
    <t>992EF1A307 Padded Bra</t>
  </si>
  <si>
    <t>10211987</t>
  </si>
  <si>
    <t>10211988-E402</t>
  </si>
  <si>
    <t>992EF1A308 Underwire</t>
  </si>
  <si>
    <t>10211988</t>
  </si>
  <si>
    <t>E402</t>
  </si>
  <si>
    <t>10211988-E630</t>
  </si>
  <si>
    <t>10211990-E003</t>
  </si>
  <si>
    <t>992EF1A310 Padded Halterneck</t>
  </si>
  <si>
    <t>10211990</t>
  </si>
  <si>
    <t>E003</t>
  </si>
  <si>
    <t>10211990-E347</t>
  </si>
  <si>
    <t>E347</t>
  </si>
  <si>
    <t>10211990-E402</t>
  </si>
  <si>
    <t>10211990-E630</t>
  </si>
  <si>
    <t>10211992-E402</t>
  </si>
  <si>
    <t>992EF1A312 Mini</t>
  </si>
  <si>
    <t>10211992</t>
  </si>
  <si>
    <t>10211992-E630</t>
  </si>
  <si>
    <t>10212015-E402</t>
  </si>
  <si>
    <t>992EF1A313 Classic Brief</t>
  </si>
  <si>
    <t>10212015</t>
  </si>
  <si>
    <t>10212016-E630</t>
  </si>
  <si>
    <t>992EF1A314 Hipster Shorts</t>
  </si>
  <si>
    <t>10212016</t>
  </si>
  <si>
    <t>10212018-E345</t>
  </si>
  <si>
    <t>992EF1A316 Padded Bra</t>
  </si>
  <si>
    <t>10212018</t>
  </si>
  <si>
    <t>E345</t>
  </si>
  <si>
    <t>10212018-E400</t>
  </si>
  <si>
    <t>10212018-E630</t>
  </si>
  <si>
    <t>10212019-E345</t>
  </si>
  <si>
    <t>992EF1A317 Underwire</t>
  </si>
  <si>
    <t>10212019</t>
  </si>
  <si>
    <t>10212020-E400</t>
  </si>
  <si>
    <t>992EF1A318 Classic Brief</t>
  </si>
  <si>
    <t>10212020</t>
  </si>
  <si>
    <t>10212021-E400</t>
  </si>
  <si>
    <t>992EF1A319 Mid Waist Brief</t>
  </si>
  <si>
    <t>10212021</t>
  </si>
  <si>
    <t>10212021-E630</t>
  </si>
  <si>
    <t>10212024-E402</t>
  </si>
  <si>
    <t>992EF1A322 Padded Bra</t>
  </si>
  <si>
    <t>10212024</t>
  </si>
  <si>
    <t>10212025-E347</t>
  </si>
  <si>
    <t>992EF1A323 Underwire</t>
  </si>
  <si>
    <t>10212025</t>
  </si>
  <si>
    <t>10212026-E402</t>
  </si>
  <si>
    <t>992EF1A324 Underwire</t>
  </si>
  <si>
    <t>10212026</t>
  </si>
  <si>
    <t>10212028-E402</t>
  </si>
  <si>
    <t>992EF1A325 Tankini</t>
  </si>
  <si>
    <t>10212028</t>
  </si>
  <si>
    <t>10212030-E347</t>
  </si>
  <si>
    <t>992EF1A327 Padded Bra</t>
  </si>
  <si>
    <t>10212030</t>
  </si>
  <si>
    <t>10212032-E862</t>
  </si>
  <si>
    <t>992EF1A329 High Apex</t>
  </si>
  <si>
    <t>10212032</t>
  </si>
  <si>
    <t>E862</t>
  </si>
  <si>
    <t>10212034-E402</t>
  </si>
  <si>
    <t>992EF1A331 Underwire</t>
  </si>
  <si>
    <t>10212034</t>
  </si>
  <si>
    <t>10212035-E402</t>
  </si>
  <si>
    <t>992EF1A332 Padded Top</t>
  </si>
  <si>
    <t>10212035</t>
  </si>
  <si>
    <t>10212035-E862</t>
  </si>
  <si>
    <t>10212036-E402</t>
  </si>
  <si>
    <t>992EF1A333 Padded Halterneck</t>
  </si>
  <si>
    <t>10212036</t>
  </si>
  <si>
    <t>10212037-E347</t>
  </si>
  <si>
    <t>992EF1A334 Padded Halterneck</t>
  </si>
  <si>
    <t>10212037</t>
  </si>
  <si>
    <t>10212038-E347</t>
  </si>
  <si>
    <t>992EF1A335 Mini</t>
  </si>
  <si>
    <t>10212038</t>
  </si>
  <si>
    <t>10212038-E402</t>
  </si>
  <si>
    <t>10212038-E862</t>
  </si>
  <si>
    <t>10212039-E347</t>
  </si>
  <si>
    <t>992EF1A336 Hipster Shorts</t>
  </si>
  <si>
    <t>10212039</t>
  </si>
  <si>
    <t>10212039-E402</t>
  </si>
  <si>
    <t>10212040-E402</t>
  </si>
  <si>
    <t>992EF1A337 High Waist Brief</t>
  </si>
  <si>
    <t>10212040</t>
  </si>
  <si>
    <t>10212041-E347</t>
  </si>
  <si>
    <t>992EF1A338 Classic Brief</t>
  </si>
  <si>
    <t>10212041</t>
  </si>
  <si>
    <t>10212042-E347</t>
  </si>
  <si>
    <t>992EF1A339 High Waist Brief</t>
  </si>
  <si>
    <t>10212042</t>
  </si>
  <si>
    <t>10212043-E402</t>
  </si>
  <si>
    <t>992EF1A340 Classic Brief</t>
  </si>
  <si>
    <t>10212043</t>
  </si>
  <si>
    <t>10212207-E667</t>
  </si>
  <si>
    <t>022EF1A307 Mini</t>
  </si>
  <si>
    <t>10212207</t>
  </si>
  <si>
    <t>E667</t>
  </si>
  <si>
    <t>10212208-E003</t>
  </si>
  <si>
    <t>022EF1A308 Classic Brief</t>
  </si>
  <si>
    <t>10212208</t>
  </si>
  <si>
    <t>10212251-E001</t>
  </si>
  <si>
    <t>022EF1A323 Mini</t>
  </si>
  <si>
    <t>10212251</t>
  </si>
  <si>
    <t>10212316-E402</t>
  </si>
  <si>
    <t>032EF1A301 Padded Bra</t>
  </si>
  <si>
    <t>10212316</t>
  </si>
  <si>
    <t>10212320-E402</t>
  </si>
  <si>
    <t>032EF1A305 Mini</t>
  </si>
  <si>
    <t>10212320</t>
  </si>
  <si>
    <t>10212321-E402</t>
  </si>
  <si>
    <t>032EF1A306 Hipster Shorts</t>
  </si>
  <si>
    <t>10212321</t>
  </si>
  <si>
    <t>10212322-E402</t>
  </si>
  <si>
    <t>032EF1A307 Classic Brief</t>
  </si>
  <si>
    <t>10212322</t>
  </si>
  <si>
    <t>10212333-E345</t>
  </si>
  <si>
    <t>032EF1A318 Mini</t>
  </si>
  <si>
    <t>10212333</t>
  </si>
  <si>
    <t>10213217-E410</t>
  </si>
  <si>
    <t>042EF1A317 Padded Halterneck</t>
  </si>
  <si>
    <t>10213217</t>
  </si>
  <si>
    <t>E410</t>
  </si>
  <si>
    <t>10213218-E410</t>
  </si>
  <si>
    <t>042EF1A318 Padded Top</t>
  </si>
  <si>
    <t>10213218</t>
  </si>
  <si>
    <t>10213220-E410</t>
  </si>
  <si>
    <t>042EF1A320 Mini</t>
  </si>
  <si>
    <t>10213220</t>
  </si>
  <si>
    <t>10213227-E412</t>
  </si>
  <si>
    <t>042EF1A330 Padded Halterneck</t>
  </si>
  <si>
    <t>10213227</t>
  </si>
  <si>
    <t>E412</t>
  </si>
  <si>
    <t>10213229-E412</t>
  </si>
  <si>
    <t>042EF1A332 Mini</t>
  </si>
  <si>
    <t>10213229</t>
  </si>
  <si>
    <t>10213233-E645</t>
  </si>
  <si>
    <t>042EF1A347 Padded Bra</t>
  </si>
  <si>
    <t>10213233</t>
  </si>
  <si>
    <t>E645</t>
  </si>
  <si>
    <t>10213235-E645</t>
  </si>
  <si>
    <t>042EF1A349 Padded Top</t>
  </si>
  <si>
    <t>10213235</t>
  </si>
  <si>
    <t>10213237-E645</t>
  </si>
  <si>
    <t>042EF1A351 Mini</t>
  </si>
  <si>
    <t>10213237</t>
  </si>
  <si>
    <t>10213239-E645</t>
  </si>
  <si>
    <t>042EF1A353 Hipster Shorts</t>
  </si>
  <si>
    <t>10213239</t>
  </si>
  <si>
    <t>10213250-E507</t>
  </si>
  <si>
    <t>052EF1A313 Padded Bra</t>
  </si>
  <si>
    <t>10213250</t>
  </si>
  <si>
    <t>E507</t>
  </si>
  <si>
    <t>10213257-E507</t>
  </si>
  <si>
    <t>052EF1A321 High Waist Brief</t>
  </si>
  <si>
    <t>10213257</t>
  </si>
  <si>
    <t>10213259-E507</t>
  </si>
  <si>
    <t>052EF1A337 Padded Triangle</t>
  </si>
  <si>
    <t>10213259</t>
  </si>
  <si>
    <t>10213260-E507</t>
  </si>
  <si>
    <t>052EF1A338 Mini</t>
  </si>
  <si>
    <t>10213260</t>
  </si>
  <si>
    <t>10213264-E647</t>
  </si>
  <si>
    <t>052EF1A329 Padded Halterneck</t>
  </si>
  <si>
    <t>10213264</t>
  </si>
  <si>
    <t>E647</t>
  </si>
  <si>
    <t>10213268-E647</t>
  </si>
  <si>
    <t>052EF1A333 Hipster Shorts</t>
  </si>
  <si>
    <t>10213268</t>
  </si>
  <si>
    <t>10213897-E400</t>
  </si>
  <si>
    <t>042EF1A359 High Waist Brief</t>
  </si>
  <si>
    <t>10213897</t>
  </si>
  <si>
    <t>10215580-E400</t>
  </si>
  <si>
    <t>993EF1A315 underwire BC</t>
  </si>
  <si>
    <t>10215580</t>
  </si>
  <si>
    <t>10215581-E610</t>
  </si>
  <si>
    <t>993EF1A318 padded wrap top</t>
  </si>
  <si>
    <t>10215581</t>
  </si>
  <si>
    <t>E610</t>
  </si>
  <si>
    <t>10215582-E402</t>
  </si>
  <si>
    <t>993EF1A328 padded bra top</t>
  </si>
  <si>
    <t>10215582</t>
  </si>
  <si>
    <t>10215582-E612</t>
  </si>
  <si>
    <t>E612</t>
  </si>
  <si>
    <t>10215583-E402</t>
  </si>
  <si>
    <t>993EF1A329 padded halterneck</t>
  </si>
  <si>
    <t>10215583</t>
  </si>
  <si>
    <t>10215583-E612</t>
  </si>
  <si>
    <t>10215608-E003</t>
  </si>
  <si>
    <t>993EF1A301 Padded Bra</t>
  </si>
  <si>
    <t>10215608</t>
  </si>
  <si>
    <t>10215609-E003</t>
  </si>
  <si>
    <t>993EF1A302 underwire</t>
  </si>
  <si>
    <t>10215609</t>
  </si>
  <si>
    <t>10215610-E003</t>
  </si>
  <si>
    <t>993EF1A305 padded halterneck</t>
  </si>
  <si>
    <t>10215610</t>
  </si>
  <si>
    <t>10215611-E003</t>
  </si>
  <si>
    <t>993EF1A307 mini brief</t>
  </si>
  <si>
    <t>10215611</t>
  </si>
  <si>
    <t>10215612-E003</t>
  </si>
  <si>
    <t>993EF1A308 classic brief</t>
  </si>
  <si>
    <t>10215612</t>
  </si>
  <si>
    <t>10215613-E003</t>
  </si>
  <si>
    <t>993EF1A309 hipster shorts</t>
  </si>
  <si>
    <t>10215613</t>
  </si>
  <si>
    <t>10215618-E400</t>
  </si>
  <si>
    <t>993EF1A320 mini brief</t>
  </si>
  <si>
    <t>10215618</t>
  </si>
  <si>
    <t>10215618-E610</t>
  </si>
  <si>
    <t>10215621-E610</t>
  </si>
  <si>
    <t>993EF1A322 high waist brief</t>
  </si>
  <si>
    <t>10215621</t>
  </si>
  <si>
    <t>10215623-E402</t>
  </si>
  <si>
    <t>993EF1A324 padded bra</t>
  </si>
  <si>
    <t>10215623</t>
  </si>
  <si>
    <t>10215623-E612</t>
  </si>
  <si>
    <t>10215625-E001</t>
  </si>
  <si>
    <t>993EF1A303 padded plunge</t>
  </si>
  <si>
    <t>10215625</t>
  </si>
  <si>
    <t>10215626-E001</t>
  </si>
  <si>
    <t>993EF1A304 underwire bra</t>
  </si>
  <si>
    <t>10215626</t>
  </si>
  <si>
    <t>10215627-E001</t>
  </si>
  <si>
    <t>993EF1A306 padded halterneck</t>
  </si>
  <si>
    <t>10215627</t>
  </si>
  <si>
    <t>10215628-E001</t>
  </si>
  <si>
    <t>993EF1A310 mini brief</t>
  </si>
  <si>
    <t>10215628</t>
  </si>
  <si>
    <t>10215629-E001</t>
  </si>
  <si>
    <t>993EF1A311 classic brief</t>
  </si>
  <si>
    <t>10215629</t>
  </si>
  <si>
    <t>10215630-E402</t>
  </si>
  <si>
    <t>993EF1A335 padded bra</t>
  </si>
  <si>
    <t>10215630</t>
  </si>
  <si>
    <t>10215630-E612</t>
  </si>
  <si>
    <t>10215631-E402</t>
  </si>
  <si>
    <t>993EF1A336 underwire bra</t>
  </si>
  <si>
    <t>10215631</t>
  </si>
  <si>
    <t>10215631-E612</t>
  </si>
  <si>
    <t>10215632-E402</t>
  </si>
  <si>
    <t>993EF1A337 padded halterneck</t>
  </si>
  <si>
    <t>10215632</t>
  </si>
  <si>
    <t>10215632-E612</t>
  </si>
  <si>
    <t>10215643-E400</t>
  </si>
  <si>
    <t>993EF1A313 padded plunge</t>
  </si>
  <si>
    <t>10215643</t>
  </si>
  <si>
    <t>10215643-E610</t>
  </si>
  <si>
    <t>10215645-E610</t>
  </si>
  <si>
    <t>993EF1A314 underwire halterneck</t>
  </si>
  <si>
    <t>10215645</t>
  </si>
  <si>
    <t>10215649-E400</t>
  </si>
  <si>
    <t>993EF1A317 padded bra top</t>
  </si>
  <si>
    <t>10215649</t>
  </si>
  <si>
    <t>10215664-E402</t>
  </si>
  <si>
    <t>993EF1A325 underwire</t>
  </si>
  <si>
    <t>10215664</t>
  </si>
  <si>
    <t>10215664-E612</t>
  </si>
  <si>
    <t>10215665-E612</t>
  </si>
  <si>
    <t>993EF1A326 twisted underwire BC</t>
  </si>
  <si>
    <t>10215665</t>
  </si>
  <si>
    <t>10215666-E612</t>
  </si>
  <si>
    <t>993EF1A327 padded bra</t>
  </si>
  <si>
    <t>10215666</t>
  </si>
  <si>
    <t>10215667-E402</t>
  </si>
  <si>
    <t>993EF1A338 padded bra top</t>
  </si>
  <si>
    <t>10215667</t>
  </si>
  <si>
    <t>10215667-E612</t>
  </si>
  <si>
    <t>10215668-E402</t>
  </si>
  <si>
    <t>993EF1A346 padded top</t>
  </si>
  <si>
    <t>10215668</t>
  </si>
  <si>
    <t>10215669-E402</t>
  </si>
  <si>
    <t>993EF1A340 classic brief</t>
  </si>
  <si>
    <t>10215669</t>
  </si>
  <si>
    <t>10215669-E612</t>
  </si>
  <si>
    <t>10215670-E402</t>
  </si>
  <si>
    <t>993EF1A341 sexy hipster shorts</t>
  </si>
  <si>
    <t>10215670</t>
  </si>
  <si>
    <t>10215670-E612</t>
  </si>
  <si>
    <t>10215671-E402</t>
  </si>
  <si>
    <t>993EF1A342 mid waist brief</t>
  </si>
  <si>
    <t>10215671</t>
  </si>
  <si>
    <t>10215671-E612</t>
  </si>
  <si>
    <t>10215674-E402</t>
  </si>
  <si>
    <t>993EF1A330 mini brief</t>
  </si>
  <si>
    <t>10215674</t>
  </si>
  <si>
    <t>10215674-E612</t>
  </si>
  <si>
    <t>10215675-E612</t>
  </si>
  <si>
    <t>993EF1A331 sexy mini brief</t>
  </si>
  <si>
    <t>10215675</t>
  </si>
  <si>
    <t>10215676-E402</t>
  </si>
  <si>
    <t>993EF1A332 classic brief</t>
  </si>
  <si>
    <t>10215676</t>
  </si>
  <si>
    <t>10215676-E612</t>
  </si>
  <si>
    <t>10215677-E402</t>
  </si>
  <si>
    <t>993EF1A333 sexy hipster shorts</t>
  </si>
  <si>
    <t>10215677</t>
  </si>
  <si>
    <t>10215677-E612</t>
  </si>
  <si>
    <t>10215774-E400</t>
  </si>
  <si>
    <t>993EF1A319 tankini  halterneck</t>
  </si>
  <si>
    <t>10215774</t>
  </si>
  <si>
    <t>10215775-E612</t>
  </si>
  <si>
    <t>993EF1A334 swimsuit padded</t>
  </si>
  <si>
    <t>10215775</t>
  </si>
  <si>
    <t>One Piece</t>
  </si>
  <si>
    <t>10215777-E635</t>
  </si>
  <si>
    <t>993EF2A301 Woven Shorts 38 cm</t>
  </si>
  <si>
    <t>10215777</t>
  </si>
  <si>
    <t>E635</t>
  </si>
  <si>
    <t>10219110-E001</t>
  </si>
  <si>
    <t>994EF1A301 padded plunge</t>
  </si>
  <si>
    <t>10219110</t>
  </si>
  <si>
    <t>10219110-E400</t>
  </si>
  <si>
    <t>10219110-E610</t>
  </si>
  <si>
    <t>10219112-E400</t>
  </si>
  <si>
    <t>994EF1A303 padded halterneck bra</t>
  </si>
  <si>
    <t>10219112</t>
  </si>
  <si>
    <t>10219113-E400</t>
  </si>
  <si>
    <t>994EF1A305 classic brief</t>
  </si>
  <si>
    <t>10219113</t>
  </si>
  <si>
    <t>10219113-E610</t>
  </si>
  <si>
    <t>10219153-E400</t>
  </si>
  <si>
    <t>994EF1A304 padded tankini</t>
  </si>
  <si>
    <t>10219153</t>
  </si>
  <si>
    <t>10219153-E610</t>
  </si>
  <si>
    <t>10219179-E400</t>
  </si>
  <si>
    <t>994EF1A318 padded bra</t>
  </si>
  <si>
    <t>10219179</t>
  </si>
  <si>
    <t>10219179-E610</t>
  </si>
  <si>
    <t>10219180-E400</t>
  </si>
  <si>
    <t>994EF1A319 underwire bra</t>
  </si>
  <si>
    <t>10219180</t>
  </si>
  <si>
    <t>10219180-E610</t>
  </si>
  <si>
    <t>10219181-E400</t>
  </si>
  <si>
    <t>994EF1A320 underwire wrap bra</t>
  </si>
  <si>
    <t>10219181</t>
  </si>
  <si>
    <t>10219181-E610</t>
  </si>
  <si>
    <t>10219182-E400</t>
  </si>
  <si>
    <t>994EF1A321 padded top</t>
  </si>
  <si>
    <t>10219182</t>
  </si>
  <si>
    <t>10219182-E610</t>
  </si>
  <si>
    <t>10219183-E400</t>
  </si>
  <si>
    <t>994EF1A322 padded halterneck bra</t>
  </si>
  <si>
    <t>10219183</t>
  </si>
  <si>
    <t>10219183-E610</t>
  </si>
  <si>
    <t>10219184-E610</t>
  </si>
  <si>
    <t>994EF1A306 high leg mid waist</t>
  </si>
  <si>
    <t>10219184</t>
  </si>
  <si>
    <t>10219185-E400</t>
  </si>
  <si>
    <t>994EF1A307 mini brief</t>
  </si>
  <si>
    <t>10219185</t>
  </si>
  <si>
    <t>10219185-E610</t>
  </si>
  <si>
    <t>10219188-E400</t>
  </si>
  <si>
    <t>994EF1A310 padded bra</t>
  </si>
  <si>
    <t>10219188</t>
  </si>
  <si>
    <t>10219188-E610</t>
  </si>
  <si>
    <t>10219189-E400</t>
  </si>
  <si>
    <t>994EF1A312 padded ruched top</t>
  </si>
  <si>
    <t>10219189</t>
  </si>
  <si>
    <t>10219189-E610</t>
  </si>
  <si>
    <t>10219190-E400</t>
  </si>
  <si>
    <t>994EF1A313 padded halterneck bra</t>
  </si>
  <si>
    <t>10219190</t>
  </si>
  <si>
    <t>10219190-E610</t>
  </si>
  <si>
    <t>10219191-E400</t>
  </si>
  <si>
    <t>994EF1A311 underwire halterneck bra</t>
  </si>
  <si>
    <t>10219191</t>
  </si>
  <si>
    <t>10219191-E610</t>
  </si>
  <si>
    <t>10219192-E400</t>
  </si>
  <si>
    <t>994EF1A314 classic brief</t>
  </si>
  <si>
    <t>10219192</t>
  </si>
  <si>
    <t>10219192-E610</t>
  </si>
  <si>
    <t>10219193-E400</t>
  </si>
  <si>
    <t>994EF1A315 sexy hipster shorts</t>
  </si>
  <si>
    <t>10219193</t>
  </si>
  <si>
    <t>10219193-E610</t>
  </si>
  <si>
    <t>10219194-E400</t>
  </si>
  <si>
    <t>994EF1A316 sexy mini briefs</t>
  </si>
  <si>
    <t>10219194</t>
  </si>
  <si>
    <t>10219194-E610</t>
  </si>
  <si>
    <t>10219214-E400</t>
  </si>
  <si>
    <t>994EF1A323 sexy mini brief</t>
  </si>
  <si>
    <t>10219214</t>
  </si>
  <si>
    <t>10219214-E610</t>
  </si>
  <si>
    <t>10219215-E400</t>
  </si>
  <si>
    <t>994EF1A324 classic briefs</t>
  </si>
  <si>
    <t>10219215</t>
  </si>
  <si>
    <t>10219215-E610</t>
  </si>
  <si>
    <t>10219216-E400</t>
  </si>
  <si>
    <t>994EF1A325 sexy hipster shorts</t>
  </si>
  <si>
    <t>10219216</t>
  </si>
  <si>
    <t>10219216-E610</t>
  </si>
  <si>
    <t>10219226-E001</t>
  </si>
  <si>
    <t>014EF1A309 padded bra</t>
  </si>
  <si>
    <t>10219226</t>
  </si>
  <si>
    <t>10219228-E001</t>
  </si>
  <si>
    <t>014EF1A312 padded halterneck bra</t>
  </si>
  <si>
    <t>10219228</t>
  </si>
  <si>
    <t>10219247-E380</t>
  </si>
  <si>
    <t>014EF1A320 underwire bra</t>
  </si>
  <si>
    <t>10219247</t>
  </si>
  <si>
    <t>E380</t>
  </si>
  <si>
    <t>10219251-E310</t>
  </si>
  <si>
    <t>024EF1A301 padded bra</t>
  </si>
  <si>
    <t>10219251</t>
  </si>
  <si>
    <t>10219253-E002</t>
  </si>
  <si>
    <t>024EF1A303 padded ruched top</t>
  </si>
  <si>
    <t>10219253</t>
  </si>
  <si>
    <t>E002</t>
  </si>
  <si>
    <t>10219254-E310</t>
  </si>
  <si>
    <t>024EF1A304 padded halterneck bra</t>
  </si>
  <si>
    <t>10219254</t>
  </si>
  <si>
    <t>10219256-E312</t>
  </si>
  <si>
    <t>024EF1A306 sexy hipster shorts</t>
  </si>
  <si>
    <t>10219256</t>
  </si>
  <si>
    <t>E312</t>
  </si>
  <si>
    <t>10219257-E001</t>
  </si>
  <si>
    <t>024EF1A307 sexy mini biefs</t>
  </si>
  <si>
    <t>10219257</t>
  </si>
  <si>
    <t>10219261-E400</t>
  </si>
  <si>
    <t>024EF1A311 non padded top</t>
  </si>
  <si>
    <t>10219261</t>
  </si>
  <si>
    <t>10219263-E401</t>
  </si>
  <si>
    <t>024EF1A313 mini briefs</t>
  </si>
  <si>
    <t>10219263</t>
  </si>
  <si>
    <t>10219275-E400</t>
  </si>
  <si>
    <t>024EF1A315 sexy hipster shorts</t>
  </si>
  <si>
    <t>10219275</t>
  </si>
  <si>
    <t>10219336-E400</t>
  </si>
  <si>
    <t>024EF1A337 padded bra</t>
  </si>
  <si>
    <t>10219336</t>
  </si>
  <si>
    <t>10219338-E400</t>
  </si>
  <si>
    <t>024EF1A339 underwire non pad wrap bra</t>
  </si>
  <si>
    <t>10219338</t>
  </si>
  <si>
    <t>10219340-E400</t>
  </si>
  <si>
    <t>024EF1A341 padded halterneck bra</t>
  </si>
  <si>
    <t>10219340</t>
  </si>
  <si>
    <t>10219355-E640</t>
  </si>
  <si>
    <t>034EF1A301 padded bra</t>
  </si>
  <si>
    <t>10219355</t>
  </si>
  <si>
    <t>E640</t>
  </si>
  <si>
    <t>10219361-E640</t>
  </si>
  <si>
    <t>034EF1A305 sexy mini briefs</t>
  </si>
  <si>
    <t>10219361</t>
  </si>
  <si>
    <t>10219374-E390</t>
  </si>
  <si>
    <t>034EF1A308 padded plunge</t>
  </si>
  <si>
    <t>10219374</t>
  </si>
  <si>
    <t>E390</t>
  </si>
  <si>
    <t>10219376-E390</t>
  </si>
  <si>
    <t>034EF1A311 padded ruched bra</t>
  </si>
  <si>
    <t>10219376</t>
  </si>
  <si>
    <t>10219377-E390</t>
  </si>
  <si>
    <t>034EF1A309 underwire nonpad wrap bra</t>
  </si>
  <si>
    <t>10219377</t>
  </si>
  <si>
    <t>10219379-E390</t>
  </si>
  <si>
    <t>034EF1A313 sexy mid waist high leg</t>
  </si>
  <si>
    <t>10219379</t>
  </si>
  <si>
    <t>10219384-E225</t>
  </si>
  <si>
    <t>034EF1A318 sexy mini briefs</t>
  </si>
  <si>
    <t>10219384</t>
  </si>
  <si>
    <t>E225</t>
  </si>
  <si>
    <t>10219384-E315</t>
  </si>
  <si>
    <t>E315</t>
  </si>
  <si>
    <t>10219388-E001</t>
  </si>
  <si>
    <t>034EF1A322 padded top</t>
  </si>
  <si>
    <t>10219388</t>
  </si>
  <si>
    <t>10219388-E730</t>
  </si>
  <si>
    <t>10219389-E001</t>
  </si>
  <si>
    <t>034EF1A323 tanga</t>
  </si>
  <si>
    <t>10219389</t>
  </si>
  <si>
    <t>10219389-E730</t>
  </si>
  <si>
    <t>10219412-E730</t>
  </si>
  <si>
    <t>034EF1A331 convertible sarong</t>
  </si>
  <si>
    <t>10219412</t>
  </si>
  <si>
    <t>10221257-E464</t>
  </si>
  <si>
    <t>044EF1A308 Padded Halterneck Bra</t>
  </si>
  <si>
    <t>10221257</t>
  </si>
  <si>
    <t>E464</t>
  </si>
  <si>
    <t>10221261-E674</t>
  </si>
  <si>
    <t>044EF1A312 Padded Plunge</t>
  </si>
  <si>
    <t>10221261</t>
  </si>
  <si>
    <t>E674</t>
  </si>
  <si>
    <t>10221264-E674</t>
  </si>
  <si>
    <t>044EF1A315 Flexible Triangle</t>
  </si>
  <si>
    <t>10221264</t>
  </si>
  <si>
    <t>10221265-E674</t>
  </si>
  <si>
    <t>044EF1A316 Sexy Mini Briefs</t>
  </si>
  <si>
    <t>10221265</t>
  </si>
  <si>
    <t>10221266-E674</t>
  </si>
  <si>
    <t>044EF1A317 Classic Briefs</t>
  </si>
  <si>
    <t>10221266</t>
  </si>
  <si>
    <t>10221292-E419</t>
  </si>
  <si>
    <t>044EF1A331 Padded Bra</t>
  </si>
  <si>
    <t>10221292</t>
  </si>
  <si>
    <t>E419</t>
  </si>
  <si>
    <t>10221305-E419</t>
  </si>
  <si>
    <t>044EF1A334 Padded Halterneck Bra</t>
  </si>
  <si>
    <t>10221305</t>
  </si>
  <si>
    <t>10221311-E004</t>
  </si>
  <si>
    <t>054EF1A320 padded bandeau bra</t>
  </si>
  <si>
    <t>10221311</t>
  </si>
  <si>
    <t>E004</t>
  </si>
  <si>
    <t>10221314-E345</t>
  </si>
  <si>
    <t>054EF1A328 Padded Bra</t>
  </si>
  <si>
    <t>10221314</t>
  </si>
  <si>
    <t>10221316-E345</t>
  </si>
  <si>
    <t>054EF1A330 Padded Halterneck Bra</t>
  </si>
  <si>
    <t>10221316</t>
  </si>
  <si>
    <t>10221322-E419</t>
  </si>
  <si>
    <t>044EF1A338 Classic Briefs</t>
  </si>
  <si>
    <t>10221322</t>
  </si>
  <si>
    <t>10221325-E346</t>
  </si>
  <si>
    <t>044EF1A340 Padded Bra</t>
  </si>
  <si>
    <t>10221325</t>
  </si>
  <si>
    <t>E346</t>
  </si>
  <si>
    <t>10221325-E418</t>
  </si>
  <si>
    <t>E418</t>
  </si>
  <si>
    <t>10221326-E346</t>
  </si>
  <si>
    <t>044EF1A341 Padded Halterneck Bra</t>
  </si>
  <si>
    <t>10221326</t>
  </si>
  <si>
    <t>10221326-E418</t>
  </si>
  <si>
    <t>10221337-E004</t>
  </si>
  <si>
    <t>054EF1A326 V-front high leg briefs</t>
  </si>
  <si>
    <t>10221337</t>
  </si>
  <si>
    <t>10221350-E349</t>
  </si>
  <si>
    <t>054EF1A309 Padded Bra</t>
  </si>
  <si>
    <t>10221350</t>
  </si>
  <si>
    <t>E349</t>
  </si>
  <si>
    <t>10221353-E349</t>
  </si>
  <si>
    <t>054EF1A312 Flexible Triangle</t>
  </si>
  <si>
    <t>10221353</t>
  </si>
  <si>
    <t>10221354-E349</t>
  </si>
  <si>
    <t>054EF1A313 Mini Briefs</t>
  </si>
  <si>
    <t>10221354</t>
  </si>
  <si>
    <t>10221355-E349</t>
  </si>
  <si>
    <t>054EF1A314 Classic Briefs</t>
  </si>
  <si>
    <t>10221355</t>
  </si>
  <si>
    <t>10221388-E346</t>
  </si>
  <si>
    <t>044EF1A362 Classic Brief</t>
  </si>
  <si>
    <t>10221388</t>
  </si>
  <si>
    <t>10221388-E418</t>
  </si>
  <si>
    <t>10221390-E674</t>
  </si>
  <si>
    <t>044EF1A364 Romper Slv-less</t>
  </si>
  <si>
    <t>10221390</t>
  </si>
  <si>
    <t>10223911-E400</t>
  </si>
  <si>
    <t>994EF1A330 sarong TI</t>
  </si>
  <si>
    <t>10223911</t>
  </si>
  <si>
    <t>10223962-E400</t>
  </si>
  <si>
    <t>994EF1A301 padded plunge TI</t>
  </si>
  <si>
    <t>10223962</t>
  </si>
  <si>
    <t>10223962-E610</t>
  </si>
  <si>
    <t>10223967-E001</t>
  </si>
  <si>
    <t>994EF1A304 padded tankini TI</t>
  </si>
  <si>
    <t>10223967</t>
  </si>
  <si>
    <t>10223967-E400</t>
  </si>
  <si>
    <t>10223969-E001</t>
  </si>
  <si>
    <t>994EF1A305 classic brief TI</t>
  </si>
  <si>
    <t>10223969</t>
  </si>
  <si>
    <t>10223969-E400</t>
  </si>
  <si>
    <t>10223969-E610</t>
  </si>
  <si>
    <t>10223972-E400</t>
  </si>
  <si>
    <t>994EF1A307 mini brief TI</t>
  </si>
  <si>
    <t>10223972</t>
  </si>
  <si>
    <t>10223977-E400</t>
  </si>
  <si>
    <t>994EF1A310 padded bra TI</t>
  </si>
  <si>
    <t>10223977</t>
  </si>
  <si>
    <t>10223977-E610</t>
  </si>
  <si>
    <t>10223980-E400</t>
  </si>
  <si>
    <t>994EF1A313 padded halterneck bra TI</t>
  </si>
  <si>
    <t>10223980</t>
  </si>
  <si>
    <t>10223980-E610</t>
  </si>
  <si>
    <t>10223981-E400</t>
  </si>
  <si>
    <t>994EF1A311 underwire halterneck TI</t>
  </si>
  <si>
    <t>10223981</t>
  </si>
  <si>
    <t>10223981-E610</t>
  </si>
  <si>
    <t>10223984-E400</t>
  </si>
  <si>
    <t>994EF1A314 classic brief TI</t>
  </si>
  <si>
    <t>10223984</t>
  </si>
  <si>
    <t>10223984-E610</t>
  </si>
  <si>
    <t>10223987-E400</t>
  </si>
  <si>
    <t>994EF1A315 sexy hipster shorts TI</t>
  </si>
  <si>
    <t>10223987</t>
  </si>
  <si>
    <t>10223987-E610</t>
  </si>
  <si>
    <t>10223988-E400</t>
  </si>
  <si>
    <t>994EF1A316 sexy mini brief TI</t>
  </si>
  <si>
    <t>10223988</t>
  </si>
  <si>
    <t>10223988-E610</t>
  </si>
  <si>
    <t>10223990-E400</t>
  </si>
  <si>
    <t>994EF1A318 padded bra TI</t>
  </si>
  <si>
    <t>10223990</t>
  </si>
  <si>
    <t>10223990-E610</t>
  </si>
  <si>
    <t>10223991-E400</t>
  </si>
  <si>
    <t>994EF1A319 underwire bra TI</t>
  </si>
  <si>
    <t>10223991</t>
  </si>
  <si>
    <t>10223991-E610</t>
  </si>
  <si>
    <t>10223992-E400</t>
  </si>
  <si>
    <t>994EF1A320 underwire wrap bra TI</t>
  </si>
  <si>
    <t>10223992</t>
  </si>
  <si>
    <t>10223992-E610</t>
  </si>
  <si>
    <t>10223993-E400</t>
  </si>
  <si>
    <t>994EF1A321 padded top TI</t>
  </si>
  <si>
    <t>10223993</t>
  </si>
  <si>
    <t>10223993-E610</t>
  </si>
  <si>
    <t>10223994-E400</t>
  </si>
  <si>
    <t>994EF1A322 padded halterneck bra TI</t>
  </si>
  <si>
    <t>10223994</t>
  </si>
  <si>
    <t>10223994-E610</t>
  </si>
  <si>
    <t>10223995-E400</t>
  </si>
  <si>
    <t>994EF1A323 sexy mini brief TI</t>
  </si>
  <si>
    <t>10223995</t>
  </si>
  <si>
    <t>10223995-E610</t>
  </si>
  <si>
    <t>10223996-E400</t>
  </si>
  <si>
    <t>994EF1A324 classic brief TI</t>
  </si>
  <si>
    <t>10223996</t>
  </si>
  <si>
    <t>10223996-E610</t>
  </si>
  <si>
    <t>10223997-E400</t>
  </si>
  <si>
    <t>994EF1A325 sexy hipster shorts TI</t>
  </si>
  <si>
    <t>10223997</t>
  </si>
  <si>
    <t>10223997-E610</t>
  </si>
  <si>
    <t>10224004-E640</t>
  </si>
  <si>
    <t>034EF1A302 underwire halterneck TI</t>
  </si>
  <si>
    <t>10224004</t>
  </si>
  <si>
    <t>10224008-E640</t>
  </si>
  <si>
    <t>034EF1A305 sexy mini brief TI</t>
  </si>
  <si>
    <t>10224008</t>
  </si>
  <si>
    <t>10224128-E001</t>
  </si>
  <si>
    <t>992EF1A301 padded top rem.pads TI</t>
  </si>
  <si>
    <t>10224128</t>
  </si>
  <si>
    <t>10224128-E400</t>
  </si>
  <si>
    <t>10224130-E001</t>
  </si>
  <si>
    <t>992EF1A302 classic brief TI</t>
  </si>
  <si>
    <t>10224130</t>
  </si>
  <si>
    <t>10224130-E400</t>
  </si>
  <si>
    <t>10224132-E001</t>
  </si>
  <si>
    <t>992EF1A303 mid waist brief TI</t>
  </si>
  <si>
    <t>10224132</t>
  </si>
  <si>
    <t>10224132-E400</t>
  </si>
  <si>
    <t>10224154-E419</t>
  </si>
  <si>
    <t>044EF1A331 Padded Bra TI</t>
  </si>
  <si>
    <t>10224154</t>
  </si>
  <si>
    <t>10224157-E419</t>
  </si>
  <si>
    <t>044EF1A334 Padded halterneck bra TI</t>
  </si>
  <si>
    <t>10224157</t>
  </si>
  <si>
    <t>10224159-E419</t>
  </si>
  <si>
    <t>044EF1A337 Sexy hipster shorts TI</t>
  </si>
  <si>
    <t>10224159</t>
  </si>
  <si>
    <t>10224160-E419</t>
  </si>
  <si>
    <t>044EF1A338 Classic briefs TI</t>
  </si>
  <si>
    <t>10224160</t>
  </si>
  <si>
    <t>10224162-E346</t>
  </si>
  <si>
    <t>044EF1A340 Padded Bra TI</t>
  </si>
  <si>
    <t>10224162</t>
  </si>
  <si>
    <t>10224162-E418</t>
  </si>
  <si>
    <t>10224163-E346</t>
  </si>
  <si>
    <t>044EF1A341 Padded halterneck bra TI</t>
  </si>
  <si>
    <t>10224163</t>
  </si>
  <si>
    <t>10224172-E345</t>
  </si>
  <si>
    <t>054EF1A328 padded bra TI</t>
  </si>
  <si>
    <t>10224172</t>
  </si>
  <si>
    <t>10224173-E345</t>
  </si>
  <si>
    <t>054EF1A330 padded halterneck bra TI</t>
  </si>
  <si>
    <t>10224173</t>
  </si>
  <si>
    <t>10224176-E346</t>
  </si>
  <si>
    <t>044EF1A362 Classic Briefs TI</t>
  </si>
  <si>
    <t>10224176</t>
  </si>
  <si>
    <t>10224176-E418</t>
  </si>
  <si>
    <t>10224214-E349</t>
  </si>
  <si>
    <t>054EF1A309 padded bra TI</t>
  </si>
  <si>
    <t>10224214</t>
  </si>
  <si>
    <t>10224215-E349</t>
  </si>
  <si>
    <t>054EF1A311 underwire halterneck TI</t>
  </si>
  <si>
    <t>10224215</t>
  </si>
  <si>
    <t>10224217-E349</t>
  </si>
  <si>
    <t>054EF1A313 mini briefs TI</t>
  </si>
  <si>
    <t>10224217</t>
  </si>
  <si>
    <t>Pack</t>
  </si>
  <si>
    <t>LOTE</t>
  </si>
  <si>
    <t>Silvance Beach</t>
  </si>
  <si>
    <t>BLACK</t>
  </si>
  <si>
    <t>38</t>
  </si>
  <si>
    <t>E001038</t>
  </si>
  <si>
    <t>40</t>
  </si>
  <si>
    <t>E001040</t>
  </si>
  <si>
    <t>OXFORD</t>
  </si>
  <si>
    <t>34</t>
  </si>
  <si>
    <t>E002034</t>
  </si>
  <si>
    <t>36</t>
  </si>
  <si>
    <t>E002036</t>
  </si>
  <si>
    <t>MEDIUM GREEN</t>
  </si>
  <si>
    <t>B</t>
  </si>
  <si>
    <t>E310B036</t>
  </si>
  <si>
    <t>E310B038</t>
  </si>
  <si>
    <t>E310B040</t>
  </si>
  <si>
    <t>42</t>
  </si>
  <si>
    <t>E310B042</t>
  </si>
  <si>
    <t>C</t>
  </si>
  <si>
    <t>E310C036</t>
  </si>
  <si>
    <t>E310C038</t>
  </si>
  <si>
    <t>E310C040</t>
  </si>
  <si>
    <t>E310C042</t>
  </si>
  <si>
    <t>E312036</t>
  </si>
  <si>
    <t>Silvance Beach ACC</t>
  </si>
  <si>
    <t>BLUE</t>
  </si>
  <si>
    <t>L</t>
  </si>
  <si>
    <t>E400000L</t>
  </si>
  <si>
    <t>M</t>
  </si>
  <si>
    <t>E400000M</t>
  </si>
  <si>
    <t>Silvance Beach NOS</t>
  </si>
  <si>
    <t>E400034</t>
  </si>
  <si>
    <t>E400036</t>
  </si>
  <si>
    <t>E400038</t>
  </si>
  <si>
    <t>E400040</t>
  </si>
  <si>
    <t>E400042</t>
  </si>
  <si>
    <t>E400B036</t>
  </si>
  <si>
    <t>E400B038</t>
  </si>
  <si>
    <t>E400B040</t>
  </si>
  <si>
    <t>E400B042</t>
  </si>
  <si>
    <t>44</t>
  </si>
  <si>
    <t>E400B044</t>
  </si>
  <si>
    <t>46</t>
  </si>
  <si>
    <t>E400B046</t>
  </si>
  <si>
    <t>E400C036</t>
  </si>
  <si>
    <t>E400C038</t>
  </si>
  <si>
    <t>E400C040</t>
  </si>
  <si>
    <t>E400C042</t>
  </si>
  <si>
    <t>E400C044</t>
  </si>
  <si>
    <t>E400C046</t>
  </si>
  <si>
    <t>D</t>
  </si>
  <si>
    <t>E400D036</t>
  </si>
  <si>
    <t>E400D038</t>
  </si>
  <si>
    <t>E400D040</t>
  </si>
  <si>
    <t>E400D042</t>
  </si>
  <si>
    <t>E400D044</t>
  </si>
  <si>
    <t>E400D046</t>
  </si>
  <si>
    <t>E400044</t>
  </si>
  <si>
    <t>A</t>
  </si>
  <si>
    <t>E400A038</t>
  </si>
  <si>
    <t>E400A040</t>
  </si>
  <si>
    <t>E400A042</t>
  </si>
  <si>
    <t>MEDIUM RED</t>
  </si>
  <si>
    <t>E610A036</t>
  </si>
  <si>
    <t>E610A038</t>
  </si>
  <si>
    <t>E610A040</t>
  </si>
  <si>
    <t>E610A042</t>
  </si>
  <si>
    <t>E610B036</t>
  </si>
  <si>
    <t>E610B038</t>
  </si>
  <si>
    <t>E610B040</t>
  </si>
  <si>
    <t>E610B042</t>
  </si>
  <si>
    <t>E610C036</t>
  </si>
  <si>
    <t>E610C038</t>
  </si>
  <si>
    <t>E610C040</t>
  </si>
  <si>
    <t>E610C042</t>
  </si>
  <si>
    <t>E610D036</t>
  </si>
  <si>
    <t>E610D038</t>
  </si>
  <si>
    <t>E610D040</t>
  </si>
  <si>
    <t>E610D042</t>
  </si>
  <si>
    <t>E610034</t>
  </si>
  <si>
    <t>E610036</t>
  </si>
  <si>
    <t>E610038</t>
  </si>
  <si>
    <t>E610040</t>
  </si>
  <si>
    <t>E610042</t>
  </si>
  <si>
    <t>E610B044</t>
  </si>
  <si>
    <t>E610C044</t>
  </si>
  <si>
    <t>E610C046</t>
  </si>
  <si>
    <t>E610D044</t>
  </si>
  <si>
    <t>E610D046</t>
  </si>
  <si>
    <t>E610044</t>
  </si>
  <si>
    <t>E610B046</t>
  </si>
  <si>
    <t>E400A036</t>
  </si>
  <si>
    <t>Tura Beach AY</t>
  </si>
  <si>
    <t>E001034</t>
  </si>
  <si>
    <t>E001036</t>
  </si>
  <si>
    <t>E001042</t>
  </si>
  <si>
    <t>E001046</t>
  </si>
  <si>
    <t>E001044</t>
  </si>
  <si>
    <t>E400046</t>
  </si>
  <si>
    <t>Hamptons Beach</t>
  </si>
  <si>
    <t>E001A036</t>
  </si>
  <si>
    <t>E001A038</t>
  </si>
  <si>
    <t>E001A040</t>
  </si>
  <si>
    <t>E001A042</t>
  </si>
  <si>
    <t>E001B036</t>
  </si>
  <si>
    <t>E001B038</t>
  </si>
  <si>
    <t>E001B040</t>
  </si>
  <si>
    <t>E001B042</t>
  </si>
  <si>
    <t>E001C036</t>
  </si>
  <si>
    <t>E001C038</t>
  </si>
  <si>
    <t>E001C040</t>
  </si>
  <si>
    <t>E001C042</t>
  </si>
  <si>
    <t>E001B044</t>
  </si>
  <si>
    <t>E001C044</t>
  </si>
  <si>
    <t>E001D036</t>
  </si>
  <si>
    <t>E001D038</t>
  </si>
  <si>
    <t>E001D040</t>
  </si>
  <si>
    <t>E001D042</t>
  </si>
  <si>
    <t>E001D044</t>
  </si>
  <si>
    <t>E003B036</t>
  </si>
  <si>
    <t>E003B038</t>
  </si>
  <si>
    <t>E003B040</t>
  </si>
  <si>
    <t>E003B042</t>
  </si>
  <si>
    <t>E003B044</t>
  </si>
  <si>
    <t>E003C036</t>
  </si>
  <si>
    <t>E003C038</t>
  </si>
  <si>
    <t>E003C040</t>
  </si>
  <si>
    <t>E003C042</t>
  </si>
  <si>
    <t>E003C044</t>
  </si>
  <si>
    <t>E003D036</t>
  </si>
  <si>
    <t>E003D038</t>
  </si>
  <si>
    <t>E003D040</t>
  </si>
  <si>
    <t>E003D042</t>
  </si>
  <si>
    <t>E003D044</t>
  </si>
  <si>
    <t>E003036</t>
  </si>
  <si>
    <t>E003038</t>
  </si>
  <si>
    <t>E003040</t>
  </si>
  <si>
    <t>E003042</t>
  </si>
  <si>
    <t>E003044</t>
  </si>
  <si>
    <t>E003046</t>
  </si>
  <si>
    <t>DARK BLUE</t>
  </si>
  <si>
    <t>E402036</t>
  </si>
  <si>
    <t>E402042</t>
  </si>
  <si>
    <t>E402044</t>
  </si>
  <si>
    <t>E402034</t>
  </si>
  <si>
    <t>LT./PASTEL RED</t>
  </si>
  <si>
    <t>E630044</t>
  </si>
  <si>
    <t>E630034</t>
  </si>
  <si>
    <t>E003A036</t>
  </si>
  <si>
    <t>E003A038</t>
  </si>
  <si>
    <t>E003A040</t>
  </si>
  <si>
    <t>E003034</t>
  </si>
  <si>
    <t>E003A042</t>
  </si>
  <si>
    <t>OPEN GREEN</t>
  </si>
  <si>
    <t>E345A036</t>
  </si>
  <si>
    <t>E345A038</t>
  </si>
  <si>
    <t>E345A040</t>
  </si>
  <si>
    <t>E345A042</t>
  </si>
  <si>
    <t>E345B038</t>
  </si>
  <si>
    <t>E345B040</t>
  </si>
  <si>
    <t>E345B042</t>
  </si>
  <si>
    <t>E345C038</t>
  </si>
  <si>
    <t>E345C040</t>
  </si>
  <si>
    <t>E345C042</t>
  </si>
  <si>
    <t>E345C036</t>
  </si>
  <si>
    <t>E347A036</t>
  </si>
  <si>
    <t>E402B038</t>
  </si>
  <si>
    <t>E402B040</t>
  </si>
  <si>
    <t>E402C036</t>
  </si>
  <si>
    <t>E402C038</t>
  </si>
  <si>
    <t>E402C040</t>
  </si>
  <si>
    <t>E402D036</t>
  </si>
  <si>
    <t>E402D038</t>
  </si>
  <si>
    <t>E402D040</t>
  </si>
  <si>
    <t>E402A042</t>
  </si>
  <si>
    <t>E402B042</t>
  </si>
  <si>
    <t>E402C042</t>
  </si>
  <si>
    <t>E630A042</t>
  </si>
  <si>
    <t>E630D042</t>
  </si>
  <si>
    <t>E630B040</t>
  </si>
  <si>
    <t>E630C038</t>
  </si>
  <si>
    <t>E630C040</t>
  </si>
  <si>
    <t>E630A040</t>
  </si>
  <si>
    <t>E630B042</t>
  </si>
  <si>
    <t xml:space="preserve">DESCRIPTION </t>
  </si>
  <si>
    <t>CAT</t>
  </si>
  <si>
    <t>COLOR</t>
  </si>
  <si>
    <t>REF</t>
  </si>
  <si>
    <t>SERIES</t>
  </si>
  <si>
    <t>COL</t>
  </si>
  <si>
    <t>SIZES</t>
  </si>
  <si>
    <t>QTY</t>
  </si>
  <si>
    <t>CUP</t>
  </si>
  <si>
    <t>GRID VALUE</t>
  </si>
  <si>
    <t xml:space="preserve">GENDER </t>
  </si>
  <si>
    <t xml:space="preserve">PHOTOS </t>
  </si>
  <si>
    <t>Total 992EF1A308 Underwire</t>
  </si>
  <si>
    <t>Total 992EF1A310 Padded Halterneck</t>
  </si>
  <si>
    <t>Total 992EF1A312 Mini</t>
  </si>
  <si>
    <t>Total 992EF1A313 Classic Brief</t>
  </si>
  <si>
    <t>Total 992EF1A314 Hipster Shorts</t>
  </si>
  <si>
    <t>Total 992EF1A316 Padded Bra</t>
  </si>
  <si>
    <t>Total 992EF1A317 Underwire</t>
  </si>
  <si>
    <t>Total 992EF1A318 Classic Brief</t>
  </si>
  <si>
    <t>Total 992EF1A319 Mid Waist Brief</t>
  </si>
  <si>
    <t>Total 993EF1A301 Padded Bra</t>
  </si>
  <si>
    <t>Total 993EF1A302 underwire</t>
  </si>
  <si>
    <t>Total 993EF1A303 padded plunge</t>
  </si>
  <si>
    <t>Total 993EF1A304 underwire bra</t>
  </si>
  <si>
    <t>Total 993EF1A305 padded halterneck</t>
  </si>
  <si>
    <t>Total 993EF1A306 padded halterneck</t>
  </si>
  <si>
    <t>Total 993EF1A307 mini brief</t>
  </si>
  <si>
    <t>Total 993EF1A308 classic brief</t>
  </si>
  <si>
    <t>Total 993EF1A309 hipster shorts</t>
  </si>
  <si>
    <t>Total 993EF1A310 mini brief</t>
  </si>
  <si>
    <t>Total 993EF1A311 classic brief</t>
  </si>
  <si>
    <t>Total 024EF1A301 padded bra</t>
  </si>
  <si>
    <t>Total 024EF1A303 padded ruched top</t>
  </si>
  <si>
    <t>Total 024EF1A304 padded halterneck bra</t>
  </si>
  <si>
    <t>Total 024EF1A306 sexy hipster shorts</t>
  </si>
  <si>
    <t>Total 024EF1A307 sexy mini biefs</t>
  </si>
  <si>
    <t>Total 994EF1A330 sarong TI</t>
  </si>
  <si>
    <t>Total 994EF1A310 padded bra</t>
  </si>
  <si>
    <t>Total 994EF1A310 padded bra TI</t>
  </si>
  <si>
    <t>Total 994EF1A311 underwire halterneck bra</t>
  </si>
  <si>
    <t>Total 994EF1A311 underwire halterneck TI</t>
  </si>
  <si>
    <t>Total 994EF1A312 padded ruched top</t>
  </si>
  <si>
    <t>Total 994EF1A313 padded halterneck bra</t>
  </si>
  <si>
    <t>Total 994EF1A313 padded halterneck bra TI</t>
  </si>
  <si>
    <t>Total 994EF1A314 classic brief</t>
  </si>
  <si>
    <t>Total 994EF1A314 classic brief TI</t>
  </si>
  <si>
    <t>Total 994EF1A315 sexy hipster shorts</t>
  </si>
  <si>
    <t>Total 994EF1A315 sexy hipster shorts TI</t>
  </si>
  <si>
    <t>Total 994EF1A316 sexy mini brief TI</t>
  </si>
  <si>
    <t>Total 994EF1A316 sexy mini briefs</t>
  </si>
  <si>
    <t>Total 992EF1A301 Padded Top</t>
  </si>
  <si>
    <t>Total 992EF1A301 padded top rem.pads TI</t>
  </si>
  <si>
    <t>Total 992EF1A302 Classic Brief</t>
  </si>
  <si>
    <t>Total 992EF1A302 classic brief TI</t>
  </si>
  <si>
    <t>Total 992EF1A303 Mid Waist Brief</t>
  </si>
  <si>
    <t>Total 992EF1A303 mid waist brief TI</t>
  </si>
  <si>
    <t>Total 992EF1A304 High Waist Brief</t>
  </si>
  <si>
    <t>TOTAL   ESPRIT   LADIE'S  BEACHWEAR</t>
  </si>
  <si>
    <t xml:space="preserve">ESPRIT   LADIE'S  BEACHWEAR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</si>
</sst>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/m/yy\ h:mm\ AM/PM"/>
    <numFmt numFmtId="165" formatCode="_-* #,##0_-;\-* #,##0_-;_-* \-??_-;_-@"/>
  </numFmts>
  <fonts count="12">
    <font>
      <sz val="11"/>
      <name val="Arial"/>
      <charset val="1"/>
    </font>
    <font>
      <b/>
      <sz val="11"/>
      <name val="Aptos Narrow"/>
      <charset val="1"/>
    </font>
    <font>
      <sz val="8"/>
      <color indexed="45"/>
      <name val="Verdana"/>
      <charset val="1"/>
    </font>
    <font>
      <sz val="11"/>
      <name val="Aptos Narrow"/>
      <charset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color indexed="45"/>
      <name val="Times New Roman"/>
      <family val="1"/>
    </font>
    <font>
      <b/>
      <sz val="18"/>
      <color indexed="45"/>
      <name val="Times New Roman"/>
      <family val="1"/>
    </font>
    <font>
      <b/>
      <sz val="20"/>
      <color indexed="45"/>
      <name val="Times New Roman"/>
      <family val="1"/>
    </font>
    <font>
      <b/>
      <sz val="18"/>
      <color indexed="14"/>
      <name val="Times New Roman"/>
      <family val="1"/>
    </font>
    <font>
      <b/>
      <sz val="22"/>
      <color indexed="14"/>
      <name val="Times New Roman"/>
      <family val="1"/>
    </font>
    <font>
      <b/>
      <sz val="36"/>
      <color indexed="5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4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164" fontId="2" fillId="0" borderId="0" xfId="0" applyNumberFormat="1" applyFont="1"/>
    <xf numFmtId="0" fontId="3" fillId="0" borderId="0" xfId="0" applyFont="1"/>
    <xf numFmtId="0" fontId="8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1" fontId="5" fillId="3" borderId="4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3" fontId="9" fillId="4" borderId="6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3" fontId="6" fillId="0" borderId="11" xfId="0" applyNumberFormat="1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3" fontId="6" fillId="0" borderId="13" xfId="0" applyNumberFormat="1" applyFont="1" applyBorder="1" applyAlignment="1">
      <alignment horizontal="center" vertical="center" wrapText="1"/>
    </xf>
    <xf numFmtId="1" fontId="4" fillId="0" borderId="13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165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3" fontId="7" fillId="2" borderId="17" xfId="0" applyNumberFormat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3" fontId="7" fillId="2" borderId="20" xfId="0" applyNumberFormat="1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/>
    </xf>
    <xf numFmtId="165" fontId="7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3" fontId="7" fillId="2" borderId="22" xfId="0" applyNumberFormat="1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" fontId="4" fillId="2" borderId="0" xfId="0" applyNumberFormat="1" applyFont="1" applyFill="1" applyAlignment="1">
      <alignment horizontal="center" vertical="center" wrapText="1"/>
    </xf>
    <xf numFmtId="165" fontId="4" fillId="2" borderId="0" xfId="0" applyNumberFormat="1" applyFont="1" applyFill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4" fillId="0" borderId="24" xfId="0" applyNumberFormat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3" fontId="6" fillId="0" borderId="24" xfId="0" applyNumberFormat="1" applyFont="1" applyBorder="1" applyAlignment="1">
      <alignment horizontal="center" vertical="center" wrapText="1"/>
    </xf>
    <xf numFmtId="1" fontId="4" fillId="0" borderId="24" xfId="0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left" vertical="center"/>
    </xf>
    <xf numFmtId="165" fontId="7" fillId="2" borderId="26" xfId="0" applyNumberFormat="1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1" fontId="4" fillId="2" borderId="26" xfId="0" applyNumberFormat="1" applyFont="1" applyFill="1" applyBorder="1" applyAlignment="1">
      <alignment horizontal="center" vertical="center" wrapText="1"/>
    </xf>
    <xf numFmtId="165" fontId="4" fillId="2" borderId="26" xfId="0" applyNumberFormat="1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3" fontId="9" fillId="4" borderId="20" xfId="0" applyNumberFormat="1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center"/>
    </xf>
    <xf numFmtId="0" fontId="10" fillId="4" borderId="15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1E4F5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2</xdr:row>
      <xdr:rowOff>161925</xdr:rowOff>
    </xdr:from>
    <xdr:to>
      <xdr:col>1</xdr:col>
      <xdr:colOff>2990850</xdr:colOff>
      <xdr:row>10</xdr:row>
      <xdr:rowOff>266700</xdr:rowOff>
    </xdr:to>
    <xdr:pic>
      <xdr:nvPicPr>
        <xdr:cNvPr id="1025" name="Imag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1095375"/>
          <a:ext cx="2867025" cy="429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12</xdr:row>
      <xdr:rowOff>323850</xdr:rowOff>
    </xdr:from>
    <xdr:to>
      <xdr:col>1</xdr:col>
      <xdr:colOff>3095625</xdr:colOff>
      <xdr:row>20</xdr:row>
      <xdr:rowOff>342900</xdr:rowOff>
    </xdr:to>
    <xdr:pic>
      <xdr:nvPicPr>
        <xdr:cNvPr id="1026" name="Image 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4800" y="6381750"/>
          <a:ext cx="3000375" cy="390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552450</xdr:colOff>
      <xdr:row>23</xdr:row>
      <xdr:rowOff>247650</xdr:rowOff>
    </xdr:from>
    <xdr:to>
      <xdr:col>1</xdr:col>
      <xdr:colOff>2543175</xdr:colOff>
      <xdr:row>26</xdr:row>
      <xdr:rowOff>542925</xdr:rowOff>
    </xdr:to>
    <xdr:pic>
      <xdr:nvPicPr>
        <xdr:cNvPr id="1027" name="Image 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2000" y="11572875"/>
          <a:ext cx="1990725" cy="2981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</xdr:colOff>
      <xdr:row>30</xdr:row>
      <xdr:rowOff>104775</xdr:rowOff>
    </xdr:from>
    <xdr:to>
      <xdr:col>1</xdr:col>
      <xdr:colOff>2571750</xdr:colOff>
      <xdr:row>31</xdr:row>
      <xdr:rowOff>1628775</xdr:rowOff>
    </xdr:to>
    <xdr:pic>
      <xdr:nvPicPr>
        <xdr:cNvPr id="1028" name="Image 8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66725" y="16163925"/>
          <a:ext cx="2314575" cy="3467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34</xdr:row>
      <xdr:rowOff>133350</xdr:rowOff>
    </xdr:from>
    <xdr:to>
      <xdr:col>1</xdr:col>
      <xdr:colOff>3076575</xdr:colOff>
      <xdr:row>50</xdr:row>
      <xdr:rowOff>85725</xdr:rowOff>
    </xdr:to>
    <xdr:pic>
      <xdr:nvPicPr>
        <xdr:cNvPr id="1029" name="Image 10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85750" y="20678775"/>
          <a:ext cx="3000375" cy="3000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295275</xdr:colOff>
      <xdr:row>63</xdr:row>
      <xdr:rowOff>180975</xdr:rowOff>
    </xdr:from>
    <xdr:to>
      <xdr:col>1</xdr:col>
      <xdr:colOff>2895600</xdr:colOff>
      <xdr:row>77</xdr:row>
      <xdr:rowOff>257175</xdr:rowOff>
    </xdr:to>
    <xdr:pic>
      <xdr:nvPicPr>
        <xdr:cNvPr id="1030" name="Image 12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04825" y="27241500"/>
          <a:ext cx="2600325" cy="407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361950</xdr:colOff>
      <xdr:row>80</xdr:row>
      <xdr:rowOff>142875</xdr:rowOff>
    </xdr:from>
    <xdr:to>
      <xdr:col>1</xdr:col>
      <xdr:colOff>2466975</xdr:colOff>
      <xdr:row>94</xdr:row>
      <xdr:rowOff>85725</xdr:rowOff>
    </xdr:to>
    <xdr:pic>
      <xdr:nvPicPr>
        <xdr:cNvPr id="1031" name="Image 14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71500" y="32184975"/>
          <a:ext cx="2105025" cy="3143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96</xdr:row>
      <xdr:rowOff>76200</xdr:rowOff>
    </xdr:from>
    <xdr:to>
      <xdr:col>1</xdr:col>
      <xdr:colOff>2867025</xdr:colOff>
      <xdr:row>107</xdr:row>
      <xdr:rowOff>276225</xdr:rowOff>
    </xdr:to>
    <xdr:pic>
      <xdr:nvPicPr>
        <xdr:cNvPr id="1032" name="Image 16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42900" y="35956875"/>
          <a:ext cx="2733675" cy="428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109</xdr:row>
      <xdr:rowOff>133350</xdr:rowOff>
    </xdr:from>
    <xdr:to>
      <xdr:col>1</xdr:col>
      <xdr:colOff>3019425</xdr:colOff>
      <xdr:row>122</xdr:row>
      <xdr:rowOff>171450</xdr:rowOff>
    </xdr:to>
    <xdr:pic>
      <xdr:nvPicPr>
        <xdr:cNvPr id="1033" name="Image 18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71475" y="40881300"/>
          <a:ext cx="2857500" cy="424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125</xdr:row>
      <xdr:rowOff>257175</xdr:rowOff>
    </xdr:from>
    <xdr:to>
      <xdr:col>1</xdr:col>
      <xdr:colOff>2790825</xdr:colOff>
      <xdr:row>134</xdr:row>
      <xdr:rowOff>400050</xdr:rowOff>
    </xdr:to>
    <xdr:pic>
      <xdr:nvPicPr>
        <xdr:cNvPr id="1034" name="Image 2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71475" y="46272450"/>
          <a:ext cx="2628900" cy="408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137</xdr:row>
      <xdr:rowOff>209550</xdr:rowOff>
    </xdr:from>
    <xdr:to>
      <xdr:col>1</xdr:col>
      <xdr:colOff>2667000</xdr:colOff>
      <xdr:row>148</xdr:row>
      <xdr:rowOff>152400</xdr:rowOff>
    </xdr:to>
    <xdr:pic>
      <xdr:nvPicPr>
        <xdr:cNvPr id="1035" name="Image 22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61975" y="51454050"/>
          <a:ext cx="2314575" cy="3714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333375</xdr:colOff>
      <xdr:row>150</xdr:row>
      <xdr:rowOff>285750</xdr:rowOff>
    </xdr:from>
    <xdr:to>
      <xdr:col>1</xdr:col>
      <xdr:colOff>2609850</xdr:colOff>
      <xdr:row>155</xdr:row>
      <xdr:rowOff>371475</xdr:rowOff>
    </xdr:to>
    <xdr:pic>
      <xdr:nvPicPr>
        <xdr:cNvPr id="1036" name="Image 24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42925" y="56054625"/>
          <a:ext cx="2276475" cy="408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157</xdr:row>
      <xdr:rowOff>152400</xdr:rowOff>
    </xdr:from>
    <xdr:to>
      <xdr:col>1</xdr:col>
      <xdr:colOff>2552700</xdr:colOff>
      <xdr:row>162</xdr:row>
      <xdr:rowOff>561975</xdr:rowOff>
    </xdr:to>
    <xdr:pic>
      <xdr:nvPicPr>
        <xdr:cNvPr id="1037" name="Image 26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47675" y="61131450"/>
          <a:ext cx="2314575" cy="393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657225</xdr:colOff>
      <xdr:row>164</xdr:row>
      <xdr:rowOff>85725</xdr:rowOff>
    </xdr:from>
    <xdr:to>
      <xdr:col>1</xdr:col>
      <xdr:colOff>2209800</xdr:colOff>
      <xdr:row>169</xdr:row>
      <xdr:rowOff>457200</xdr:rowOff>
    </xdr:to>
    <xdr:pic>
      <xdr:nvPicPr>
        <xdr:cNvPr id="1038" name="Image 28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866775" y="65703450"/>
          <a:ext cx="1552575" cy="389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171</xdr:row>
      <xdr:rowOff>266700</xdr:rowOff>
    </xdr:from>
    <xdr:to>
      <xdr:col>1</xdr:col>
      <xdr:colOff>2943225</xdr:colOff>
      <xdr:row>176</xdr:row>
      <xdr:rowOff>285750</xdr:rowOff>
    </xdr:to>
    <xdr:pic>
      <xdr:nvPicPr>
        <xdr:cNvPr id="1039" name="Image 30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14325" y="70523100"/>
          <a:ext cx="2838450" cy="3781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285750</xdr:colOff>
      <xdr:row>178</xdr:row>
      <xdr:rowOff>190500</xdr:rowOff>
    </xdr:from>
    <xdr:to>
      <xdr:col>1</xdr:col>
      <xdr:colOff>2895600</xdr:colOff>
      <xdr:row>184</xdr:row>
      <xdr:rowOff>438150</xdr:rowOff>
    </xdr:to>
    <xdr:pic>
      <xdr:nvPicPr>
        <xdr:cNvPr id="1040" name="Image 32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95300" y="75371325"/>
          <a:ext cx="2609850" cy="3105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211</xdr:row>
      <xdr:rowOff>19050</xdr:rowOff>
    </xdr:from>
    <xdr:to>
      <xdr:col>1</xdr:col>
      <xdr:colOff>3067050</xdr:colOff>
      <xdr:row>234</xdr:row>
      <xdr:rowOff>47625</xdr:rowOff>
    </xdr:to>
    <xdr:pic>
      <xdr:nvPicPr>
        <xdr:cNvPr id="1041" name="Image 34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28625" y="85134450"/>
          <a:ext cx="2847975" cy="441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333375</xdr:colOff>
      <xdr:row>241</xdr:row>
      <xdr:rowOff>180975</xdr:rowOff>
    </xdr:from>
    <xdr:to>
      <xdr:col>1</xdr:col>
      <xdr:colOff>2933700</xdr:colOff>
      <xdr:row>263</xdr:row>
      <xdr:rowOff>85725</xdr:rowOff>
    </xdr:to>
    <xdr:pic>
      <xdr:nvPicPr>
        <xdr:cNvPr id="1042" name="Image 36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42925" y="91230450"/>
          <a:ext cx="2600325" cy="409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267</xdr:row>
      <xdr:rowOff>66675</xdr:rowOff>
    </xdr:from>
    <xdr:to>
      <xdr:col>1</xdr:col>
      <xdr:colOff>3057525</xdr:colOff>
      <xdr:row>300</xdr:row>
      <xdr:rowOff>38100</xdr:rowOff>
    </xdr:to>
    <xdr:pic>
      <xdr:nvPicPr>
        <xdr:cNvPr id="1043" name="Image 38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23850" y="96288225"/>
          <a:ext cx="2943225" cy="6257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305</xdr:row>
      <xdr:rowOff>0</xdr:rowOff>
    </xdr:from>
    <xdr:to>
      <xdr:col>1</xdr:col>
      <xdr:colOff>3057525</xdr:colOff>
      <xdr:row>325</xdr:row>
      <xdr:rowOff>28575</xdr:rowOff>
    </xdr:to>
    <xdr:pic>
      <xdr:nvPicPr>
        <xdr:cNvPr id="1044" name="Image 40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14325" y="103679625"/>
          <a:ext cx="2952750" cy="383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295275</xdr:colOff>
      <xdr:row>331</xdr:row>
      <xdr:rowOff>238125</xdr:rowOff>
    </xdr:from>
    <xdr:to>
      <xdr:col>1</xdr:col>
      <xdr:colOff>2562225</xdr:colOff>
      <xdr:row>339</xdr:row>
      <xdr:rowOff>400050</xdr:rowOff>
    </xdr:to>
    <xdr:pic>
      <xdr:nvPicPr>
        <xdr:cNvPr id="1045" name="Image 42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504825" y="109089825"/>
          <a:ext cx="2266950" cy="3514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342</xdr:row>
      <xdr:rowOff>171450</xdr:rowOff>
    </xdr:from>
    <xdr:to>
      <xdr:col>1</xdr:col>
      <xdr:colOff>2886075</xdr:colOff>
      <xdr:row>364</xdr:row>
      <xdr:rowOff>123825</xdr:rowOff>
    </xdr:to>
    <xdr:pic>
      <xdr:nvPicPr>
        <xdr:cNvPr id="1046" name="Image 44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28625" y="113623725"/>
          <a:ext cx="2667000" cy="414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373</xdr:row>
      <xdr:rowOff>190500</xdr:rowOff>
    </xdr:from>
    <xdr:to>
      <xdr:col>1</xdr:col>
      <xdr:colOff>3009900</xdr:colOff>
      <xdr:row>384</xdr:row>
      <xdr:rowOff>276225</xdr:rowOff>
    </xdr:to>
    <xdr:pic>
      <xdr:nvPicPr>
        <xdr:cNvPr id="1047" name="Image 48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438150" y="119986425"/>
          <a:ext cx="2781300" cy="417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398</xdr:row>
      <xdr:rowOff>133350</xdr:rowOff>
    </xdr:from>
    <xdr:to>
      <xdr:col>1</xdr:col>
      <xdr:colOff>3152775</xdr:colOff>
      <xdr:row>407</xdr:row>
      <xdr:rowOff>381000</xdr:rowOff>
    </xdr:to>
    <xdr:pic>
      <xdr:nvPicPr>
        <xdr:cNvPr id="1048" name="Image 50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23850" y="127368300"/>
          <a:ext cx="3038475" cy="453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430</xdr:row>
      <xdr:rowOff>123825</xdr:rowOff>
    </xdr:from>
    <xdr:to>
      <xdr:col>1</xdr:col>
      <xdr:colOff>2657475</xdr:colOff>
      <xdr:row>441</xdr:row>
      <xdr:rowOff>276225</xdr:rowOff>
    </xdr:to>
    <xdr:pic>
      <xdr:nvPicPr>
        <xdr:cNvPr id="1049" name="Image 54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428625" y="137255250"/>
          <a:ext cx="2438400" cy="444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</xdr:colOff>
      <xdr:row>443</xdr:row>
      <xdr:rowOff>114300</xdr:rowOff>
    </xdr:from>
    <xdr:to>
      <xdr:col>1</xdr:col>
      <xdr:colOff>2943225</xdr:colOff>
      <xdr:row>452</xdr:row>
      <xdr:rowOff>304800</xdr:rowOff>
    </xdr:to>
    <xdr:pic>
      <xdr:nvPicPr>
        <xdr:cNvPr id="1050" name="Image 56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466725" y="142341600"/>
          <a:ext cx="2686050" cy="456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459</xdr:row>
      <xdr:rowOff>161925</xdr:rowOff>
    </xdr:from>
    <xdr:to>
      <xdr:col>1</xdr:col>
      <xdr:colOff>3028950</xdr:colOff>
      <xdr:row>471</xdr:row>
      <xdr:rowOff>247650</xdr:rowOff>
    </xdr:to>
    <xdr:pic>
      <xdr:nvPicPr>
        <xdr:cNvPr id="1051" name="Image 58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23850" y="148828125"/>
          <a:ext cx="2914650" cy="454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504825</xdr:colOff>
      <xdr:row>481</xdr:row>
      <xdr:rowOff>171450</xdr:rowOff>
    </xdr:from>
    <xdr:to>
      <xdr:col>1</xdr:col>
      <xdr:colOff>2600325</xdr:colOff>
      <xdr:row>490</xdr:row>
      <xdr:rowOff>190500</xdr:rowOff>
    </xdr:to>
    <xdr:pic>
      <xdr:nvPicPr>
        <xdr:cNvPr id="1052" name="Image 60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714375" y="155819475"/>
          <a:ext cx="2095500" cy="3362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495</xdr:row>
      <xdr:rowOff>238125</xdr:rowOff>
    </xdr:from>
    <xdr:to>
      <xdr:col>1</xdr:col>
      <xdr:colOff>3105150</xdr:colOff>
      <xdr:row>506</xdr:row>
      <xdr:rowOff>38100</xdr:rowOff>
    </xdr:to>
    <xdr:pic>
      <xdr:nvPicPr>
        <xdr:cNvPr id="1053" name="Image 62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371475" y="160839150"/>
          <a:ext cx="2943225" cy="304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</a:majorFont>
      <a:minorFont>
        <a:latin typeface="Aptos Narrow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"/>
  <sheetViews>
    <sheetView zoomScaleNormal="100" workbookViewId="0"/>
  </sheetViews>
  <sheetFormatPr defaultColWidth="14.375" defaultRowHeight="14.25"/>
  <cols>
    <col min="1" max="2" width="20.625" customWidth="1"/>
    <col min="3" max="3" width="38.25" customWidth="1"/>
    <col min="4" max="4" width="10.625" customWidth="1"/>
    <col min="5" max="5" width="34.625" customWidth="1"/>
    <col min="6" max="6" width="9.375" customWidth="1"/>
    <col min="7" max="7" width="18.625" customWidth="1"/>
    <col min="8" max="8" width="14.625" customWidth="1"/>
    <col min="9" max="9" width="24.625" customWidth="1"/>
    <col min="10" max="10" width="10.625" customWidth="1"/>
    <col min="11" max="11" width="12.875" customWidth="1"/>
    <col min="12" max="12" width="15.625" customWidth="1"/>
    <col min="13" max="18" width="10.625" customWidth="1"/>
    <col min="19" max="19" width="20" customWidth="1"/>
    <col min="20" max="36" width="11.375" customWidth="1"/>
  </cols>
  <sheetData>
    <row r="1" spans="1:19" ht="14.25" customHeight="1">
      <c r="J1" s="80" t="s">
        <v>0</v>
      </c>
      <c r="K1" s="80"/>
      <c r="L1" s="1" t="e">
        <f>#REF!</f>
        <v>#REF!</v>
      </c>
      <c r="M1" s="1"/>
    </row>
    <row r="2" spans="1:19" ht="14.25" customHeight="1"/>
    <row r="3" spans="1:19" ht="14.25" customHeight="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t="s">
        <v>19</v>
      </c>
    </row>
    <row r="4" spans="1:19" ht="14.25" customHeight="1">
      <c r="A4" t="s">
        <v>20</v>
      </c>
      <c r="B4" t="s">
        <v>21</v>
      </c>
      <c r="S4">
        <v>2580</v>
      </c>
    </row>
    <row r="5" spans="1:19" ht="14.25" customHeight="1">
      <c r="B5" t="s">
        <v>22</v>
      </c>
      <c r="S5">
        <v>11579</v>
      </c>
    </row>
    <row r="6" spans="1:19" ht="14.25" customHeight="1">
      <c r="B6" t="s">
        <v>23</v>
      </c>
      <c r="S6">
        <v>685379</v>
      </c>
    </row>
    <row r="7" spans="1:19" ht="14.25" customHeight="1">
      <c r="B7" t="s">
        <v>24</v>
      </c>
      <c r="S7">
        <v>16404</v>
      </c>
    </row>
    <row r="8" spans="1:19" ht="14.25" customHeight="1">
      <c r="A8" t="s">
        <v>25</v>
      </c>
      <c r="S8">
        <v>715942</v>
      </c>
    </row>
    <row r="9" spans="1:19" ht="14.25" customHeight="1">
      <c r="A9" t="s">
        <v>26</v>
      </c>
      <c r="S9">
        <v>715942</v>
      </c>
    </row>
    <row r="10" spans="1:19" ht="14.25" customHeight="1"/>
    <row r="11" spans="1:19" ht="14.25" customHeight="1"/>
    <row r="12" spans="1:19" ht="14.25" customHeight="1"/>
    <row r="13" spans="1:19" ht="14.25" customHeight="1"/>
    <row r="14" spans="1:19" ht="14.25" customHeight="1"/>
    <row r="15" spans="1:19" ht="14.25" customHeight="1"/>
    <row r="16" spans="1:19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1">
    <mergeCell ref="J1:K1"/>
  </mergeCells>
  <phoneticPr fontId="0" type="noConversion"/>
  <pageMargins left="0.7" right="0.7" top="0.75" bottom="0.75" header="0.511811023622047" footer="0.511811023622047"/>
  <pageSetup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5"/>
  <sheetViews>
    <sheetView zoomScaleNormal="100" workbookViewId="0"/>
  </sheetViews>
  <sheetFormatPr defaultColWidth="14.375" defaultRowHeight="14.25"/>
  <cols>
    <col min="1" max="2" width="20.625" customWidth="1"/>
    <col min="3" max="3" width="44.625" customWidth="1"/>
    <col min="4" max="4" width="11.375" customWidth="1"/>
    <col min="5" max="5" width="10.625" customWidth="1"/>
    <col min="6" max="7" width="13.875" customWidth="1"/>
    <col min="8" max="8" width="22.875" customWidth="1"/>
    <col min="9" max="9" width="20" customWidth="1"/>
    <col min="10" max="12" width="14.125" customWidth="1"/>
    <col min="13" max="14" width="11.375" customWidth="1"/>
  </cols>
  <sheetData>
    <row r="1" spans="1:12" ht="14.25" customHeight="1">
      <c r="I1" s="80" t="s">
        <v>0</v>
      </c>
      <c r="J1" s="80"/>
      <c r="K1" s="1" t="e">
        <f>#REF!</f>
        <v>#REF!</v>
      </c>
      <c r="L1" s="1"/>
    </row>
    <row r="2" spans="1:12" ht="14.25" customHeight="1"/>
    <row r="3" spans="1:12" ht="14.25" customHeight="1">
      <c r="A3" s="2" t="s">
        <v>1</v>
      </c>
      <c r="B3" s="2" t="s">
        <v>27</v>
      </c>
      <c r="C3" s="2" t="s">
        <v>6</v>
      </c>
      <c r="D3" s="2" t="s">
        <v>5</v>
      </c>
      <c r="E3" s="2" t="s">
        <v>7</v>
      </c>
      <c r="F3" s="2" t="s">
        <v>28</v>
      </c>
      <c r="G3" s="2" t="s">
        <v>29</v>
      </c>
      <c r="H3" t="s">
        <v>19</v>
      </c>
    </row>
    <row r="4" spans="1:12" ht="14.25" customHeight="1">
      <c r="A4" t="s">
        <v>20</v>
      </c>
      <c r="B4" t="s">
        <v>30</v>
      </c>
      <c r="C4" t="s">
        <v>31</v>
      </c>
      <c r="D4" t="s">
        <v>32</v>
      </c>
      <c r="E4" t="s">
        <v>33</v>
      </c>
      <c r="F4" t="s">
        <v>34</v>
      </c>
      <c r="G4" t="s">
        <v>35</v>
      </c>
      <c r="H4">
        <v>17</v>
      </c>
    </row>
    <row r="5" spans="1:12" ht="14.25" customHeight="1">
      <c r="B5" t="s">
        <v>36</v>
      </c>
      <c r="C5" t="s">
        <v>37</v>
      </c>
      <c r="D5" t="s">
        <v>38</v>
      </c>
      <c r="E5" t="s">
        <v>33</v>
      </c>
      <c r="F5" t="s">
        <v>39</v>
      </c>
      <c r="G5" t="s">
        <v>35</v>
      </c>
      <c r="H5">
        <v>648</v>
      </c>
    </row>
    <row r="6" spans="1:12" ht="14.25" customHeight="1">
      <c r="B6" t="s">
        <v>40</v>
      </c>
      <c r="C6" t="s">
        <v>41</v>
      </c>
      <c r="D6" t="s">
        <v>42</v>
      </c>
      <c r="E6" t="s">
        <v>33</v>
      </c>
      <c r="F6" t="s">
        <v>39</v>
      </c>
      <c r="G6" t="s">
        <v>43</v>
      </c>
      <c r="H6">
        <v>7054</v>
      </c>
    </row>
    <row r="7" spans="1:12" ht="14.25" customHeight="1">
      <c r="B7" t="s">
        <v>44</v>
      </c>
      <c r="C7" t="s">
        <v>45</v>
      </c>
      <c r="D7" t="s">
        <v>46</v>
      </c>
      <c r="E7" t="s">
        <v>33</v>
      </c>
      <c r="F7" t="s">
        <v>39</v>
      </c>
      <c r="G7" t="s">
        <v>47</v>
      </c>
      <c r="H7">
        <v>7211</v>
      </c>
    </row>
    <row r="8" spans="1:12" ht="14.25" customHeight="1">
      <c r="B8" t="s">
        <v>48</v>
      </c>
      <c r="C8" t="s">
        <v>49</v>
      </c>
      <c r="D8" t="s">
        <v>50</v>
      </c>
      <c r="E8" t="s">
        <v>33</v>
      </c>
      <c r="F8" t="s">
        <v>39</v>
      </c>
      <c r="G8" t="s">
        <v>51</v>
      </c>
      <c r="H8">
        <v>1264</v>
      </c>
    </row>
    <row r="9" spans="1:12" ht="14.25" customHeight="1">
      <c r="B9" t="s">
        <v>52</v>
      </c>
      <c r="C9" t="s">
        <v>53</v>
      </c>
      <c r="D9" t="s">
        <v>54</v>
      </c>
      <c r="E9" t="s">
        <v>33</v>
      </c>
      <c r="F9" t="s">
        <v>55</v>
      </c>
      <c r="G9" t="s">
        <v>47</v>
      </c>
      <c r="H9">
        <v>183</v>
      </c>
    </row>
    <row r="10" spans="1:12" ht="14.25" customHeight="1">
      <c r="B10" t="s">
        <v>56</v>
      </c>
      <c r="C10" t="s">
        <v>57</v>
      </c>
      <c r="D10" t="s">
        <v>58</v>
      </c>
      <c r="E10" t="s">
        <v>33</v>
      </c>
      <c r="F10" t="s">
        <v>34</v>
      </c>
      <c r="G10" t="s">
        <v>51</v>
      </c>
      <c r="H10">
        <v>27</v>
      </c>
    </row>
    <row r="11" spans="1:12" ht="14.25" customHeight="1">
      <c r="B11" t="s">
        <v>59</v>
      </c>
      <c r="C11" t="s">
        <v>60</v>
      </c>
      <c r="D11" t="s">
        <v>61</v>
      </c>
      <c r="E11" t="s">
        <v>62</v>
      </c>
      <c r="F11" t="s">
        <v>39</v>
      </c>
      <c r="G11" t="s">
        <v>43</v>
      </c>
      <c r="H11">
        <v>1</v>
      </c>
    </row>
    <row r="12" spans="1:12" ht="14.25" customHeight="1">
      <c r="B12" t="s">
        <v>63</v>
      </c>
      <c r="C12" t="s">
        <v>64</v>
      </c>
      <c r="D12" t="s">
        <v>65</v>
      </c>
      <c r="E12" t="s">
        <v>66</v>
      </c>
      <c r="F12" t="s">
        <v>39</v>
      </c>
      <c r="G12" t="s">
        <v>43</v>
      </c>
      <c r="H12">
        <v>1</v>
      </c>
    </row>
    <row r="13" spans="1:12" ht="14.25" customHeight="1">
      <c r="B13" t="s">
        <v>67</v>
      </c>
      <c r="C13" t="s">
        <v>68</v>
      </c>
      <c r="D13" t="s">
        <v>69</v>
      </c>
      <c r="E13" t="s">
        <v>70</v>
      </c>
      <c r="F13" t="s">
        <v>39</v>
      </c>
      <c r="G13" t="s">
        <v>47</v>
      </c>
      <c r="H13">
        <v>19</v>
      </c>
    </row>
    <row r="14" spans="1:12" ht="14.25" customHeight="1">
      <c r="B14" t="s">
        <v>71</v>
      </c>
      <c r="C14" t="s">
        <v>72</v>
      </c>
      <c r="D14" t="s">
        <v>73</v>
      </c>
      <c r="E14" t="s">
        <v>62</v>
      </c>
      <c r="F14" t="s">
        <v>39</v>
      </c>
      <c r="G14" t="s">
        <v>43</v>
      </c>
      <c r="H14">
        <v>4</v>
      </c>
    </row>
    <row r="15" spans="1:12" ht="14.25" customHeight="1">
      <c r="B15" t="s">
        <v>74</v>
      </c>
      <c r="C15" t="s">
        <v>75</v>
      </c>
      <c r="D15" t="s">
        <v>76</v>
      </c>
      <c r="E15" t="s">
        <v>62</v>
      </c>
      <c r="F15" t="s">
        <v>39</v>
      </c>
      <c r="G15" t="s">
        <v>47</v>
      </c>
      <c r="H15">
        <v>71</v>
      </c>
    </row>
    <row r="16" spans="1:12" ht="14.25" customHeight="1">
      <c r="B16" t="s">
        <v>77</v>
      </c>
      <c r="C16" t="s">
        <v>78</v>
      </c>
      <c r="D16" t="s">
        <v>79</v>
      </c>
      <c r="E16" t="s">
        <v>70</v>
      </c>
      <c r="F16" t="s">
        <v>39</v>
      </c>
      <c r="G16" t="s">
        <v>43</v>
      </c>
      <c r="H16">
        <v>146</v>
      </c>
    </row>
    <row r="17" spans="2:8" ht="14.25" customHeight="1">
      <c r="B17" t="s">
        <v>80</v>
      </c>
      <c r="C17" t="s">
        <v>81</v>
      </c>
      <c r="D17" t="s">
        <v>82</v>
      </c>
      <c r="E17" t="s">
        <v>70</v>
      </c>
      <c r="F17" t="s">
        <v>39</v>
      </c>
      <c r="G17" t="s">
        <v>43</v>
      </c>
      <c r="H17">
        <v>3</v>
      </c>
    </row>
    <row r="18" spans="2:8" ht="14.25" customHeight="1">
      <c r="B18" t="s">
        <v>83</v>
      </c>
      <c r="C18" t="s">
        <v>84</v>
      </c>
      <c r="D18" t="s">
        <v>85</v>
      </c>
      <c r="E18" t="s">
        <v>70</v>
      </c>
      <c r="F18" t="s">
        <v>39</v>
      </c>
      <c r="G18" t="s">
        <v>43</v>
      </c>
      <c r="H18">
        <v>466</v>
      </c>
    </row>
    <row r="19" spans="2:8" ht="14.25" customHeight="1">
      <c r="B19" t="s">
        <v>86</v>
      </c>
      <c r="C19" t="s">
        <v>87</v>
      </c>
      <c r="D19" t="s">
        <v>88</v>
      </c>
      <c r="E19" t="s">
        <v>70</v>
      </c>
      <c r="F19" t="s">
        <v>39</v>
      </c>
      <c r="G19" t="s">
        <v>47</v>
      </c>
      <c r="H19">
        <v>588</v>
      </c>
    </row>
    <row r="20" spans="2:8" ht="14.25" customHeight="1">
      <c r="B20" t="s">
        <v>89</v>
      </c>
      <c r="C20" t="s">
        <v>90</v>
      </c>
      <c r="D20" t="s">
        <v>91</v>
      </c>
      <c r="E20" t="s">
        <v>70</v>
      </c>
      <c r="F20" t="s">
        <v>39</v>
      </c>
      <c r="G20" t="s">
        <v>47</v>
      </c>
      <c r="H20">
        <v>3248</v>
      </c>
    </row>
    <row r="21" spans="2:8" ht="14.25" customHeight="1">
      <c r="B21" t="s">
        <v>92</v>
      </c>
      <c r="C21" t="s">
        <v>93</v>
      </c>
      <c r="D21" t="s">
        <v>94</v>
      </c>
      <c r="E21" t="s">
        <v>70</v>
      </c>
      <c r="F21" t="s">
        <v>39</v>
      </c>
      <c r="G21" t="s">
        <v>47</v>
      </c>
      <c r="H21">
        <v>1381</v>
      </c>
    </row>
    <row r="22" spans="2:8" ht="14.25" customHeight="1">
      <c r="B22" t="s">
        <v>95</v>
      </c>
      <c r="C22" t="s">
        <v>96</v>
      </c>
      <c r="D22" t="s">
        <v>97</v>
      </c>
      <c r="E22" t="s">
        <v>70</v>
      </c>
      <c r="F22" t="s">
        <v>39</v>
      </c>
      <c r="G22" t="s">
        <v>43</v>
      </c>
      <c r="H22">
        <v>1</v>
      </c>
    </row>
    <row r="23" spans="2:8" ht="14.25" customHeight="1">
      <c r="B23" t="s">
        <v>98</v>
      </c>
      <c r="C23" t="s">
        <v>99</v>
      </c>
      <c r="D23" t="s">
        <v>100</v>
      </c>
      <c r="E23" t="s">
        <v>70</v>
      </c>
      <c r="F23" t="s">
        <v>39</v>
      </c>
      <c r="G23" t="s">
        <v>47</v>
      </c>
      <c r="H23">
        <v>23</v>
      </c>
    </row>
    <row r="24" spans="2:8" ht="14.25" customHeight="1">
      <c r="B24" t="s">
        <v>101</v>
      </c>
      <c r="C24" t="s">
        <v>102</v>
      </c>
      <c r="D24" t="s">
        <v>103</v>
      </c>
      <c r="E24" t="s">
        <v>104</v>
      </c>
      <c r="F24" t="s">
        <v>39</v>
      </c>
      <c r="G24" t="s">
        <v>43</v>
      </c>
      <c r="H24">
        <v>1</v>
      </c>
    </row>
    <row r="25" spans="2:8" ht="14.25" customHeight="1">
      <c r="B25" t="s">
        <v>105</v>
      </c>
      <c r="C25" t="s">
        <v>106</v>
      </c>
      <c r="D25" t="s">
        <v>107</v>
      </c>
      <c r="E25" t="s">
        <v>104</v>
      </c>
      <c r="F25" t="s">
        <v>39</v>
      </c>
      <c r="G25" t="s">
        <v>47</v>
      </c>
      <c r="H25">
        <v>25</v>
      </c>
    </row>
    <row r="26" spans="2:8" ht="14.25" customHeight="1">
      <c r="B26" t="s">
        <v>108</v>
      </c>
      <c r="C26" t="s">
        <v>109</v>
      </c>
      <c r="D26" t="s">
        <v>110</v>
      </c>
      <c r="E26" t="s">
        <v>62</v>
      </c>
      <c r="F26" t="s">
        <v>39</v>
      </c>
      <c r="G26" t="s">
        <v>43</v>
      </c>
      <c r="H26">
        <v>1</v>
      </c>
    </row>
    <row r="27" spans="2:8" ht="14.25" customHeight="1">
      <c r="B27" t="s">
        <v>111</v>
      </c>
      <c r="C27" t="s">
        <v>112</v>
      </c>
      <c r="D27" t="s">
        <v>113</v>
      </c>
      <c r="E27" t="s">
        <v>70</v>
      </c>
      <c r="F27" t="s">
        <v>39</v>
      </c>
      <c r="G27" t="s">
        <v>43</v>
      </c>
      <c r="H27">
        <v>30</v>
      </c>
    </row>
    <row r="28" spans="2:8" ht="14.25" customHeight="1">
      <c r="B28" t="s">
        <v>114</v>
      </c>
      <c r="C28" t="s">
        <v>115</v>
      </c>
      <c r="D28" t="s">
        <v>116</v>
      </c>
      <c r="E28" t="s">
        <v>70</v>
      </c>
      <c r="F28" t="s">
        <v>39</v>
      </c>
      <c r="G28" t="s">
        <v>43</v>
      </c>
      <c r="H28">
        <v>27</v>
      </c>
    </row>
    <row r="29" spans="2:8" ht="14.25" customHeight="1">
      <c r="B29" t="s">
        <v>117</v>
      </c>
      <c r="C29" t="s">
        <v>118</v>
      </c>
      <c r="D29" t="s">
        <v>119</v>
      </c>
      <c r="E29" t="s">
        <v>70</v>
      </c>
      <c r="F29" t="s">
        <v>39</v>
      </c>
      <c r="G29" t="s">
        <v>43</v>
      </c>
      <c r="H29">
        <v>22</v>
      </c>
    </row>
    <row r="30" spans="2:8" ht="14.25" customHeight="1">
      <c r="B30" t="s">
        <v>120</v>
      </c>
      <c r="C30" t="s">
        <v>121</v>
      </c>
      <c r="D30" t="s">
        <v>122</v>
      </c>
      <c r="E30" t="s">
        <v>70</v>
      </c>
      <c r="F30" t="s">
        <v>39</v>
      </c>
      <c r="G30" t="s">
        <v>47</v>
      </c>
      <c r="H30">
        <v>15</v>
      </c>
    </row>
    <row r="31" spans="2:8" ht="14.25" customHeight="1">
      <c r="B31" t="s">
        <v>123</v>
      </c>
      <c r="C31" t="s">
        <v>124</v>
      </c>
      <c r="D31" t="s">
        <v>125</v>
      </c>
      <c r="E31" t="s">
        <v>126</v>
      </c>
      <c r="F31" t="s">
        <v>39</v>
      </c>
      <c r="G31" t="s">
        <v>43</v>
      </c>
      <c r="H31">
        <v>20</v>
      </c>
    </row>
    <row r="32" spans="2:8" ht="14.25" customHeight="1">
      <c r="B32" t="s">
        <v>127</v>
      </c>
      <c r="C32" t="s">
        <v>128</v>
      </c>
      <c r="D32" t="s">
        <v>129</v>
      </c>
      <c r="E32" t="s">
        <v>126</v>
      </c>
      <c r="F32" t="s">
        <v>39</v>
      </c>
      <c r="G32" t="s">
        <v>43</v>
      </c>
      <c r="H32">
        <v>53</v>
      </c>
    </row>
    <row r="33" spans="2:8" ht="14.25" customHeight="1">
      <c r="B33" t="s">
        <v>130</v>
      </c>
      <c r="C33" t="s">
        <v>131</v>
      </c>
      <c r="D33" t="s">
        <v>132</v>
      </c>
      <c r="E33" t="s">
        <v>126</v>
      </c>
      <c r="F33" t="s">
        <v>39</v>
      </c>
      <c r="G33" t="s">
        <v>43</v>
      </c>
      <c r="H33">
        <v>10</v>
      </c>
    </row>
    <row r="34" spans="2:8" ht="14.25" customHeight="1">
      <c r="B34" t="s">
        <v>133</v>
      </c>
      <c r="C34" t="s">
        <v>134</v>
      </c>
      <c r="D34" t="s">
        <v>135</v>
      </c>
      <c r="E34" t="s">
        <v>126</v>
      </c>
      <c r="F34" t="s">
        <v>39</v>
      </c>
      <c r="G34" t="s">
        <v>47</v>
      </c>
      <c r="H34">
        <v>4</v>
      </c>
    </row>
    <row r="35" spans="2:8" ht="14.25" customHeight="1">
      <c r="B35" t="s">
        <v>136</v>
      </c>
      <c r="C35" t="s">
        <v>137</v>
      </c>
      <c r="D35" t="s">
        <v>138</v>
      </c>
      <c r="E35" t="s">
        <v>62</v>
      </c>
      <c r="F35" t="s">
        <v>39</v>
      </c>
      <c r="G35" t="s">
        <v>47</v>
      </c>
      <c r="H35">
        <v>13</v>
      </c>
    </row>
    <row r="36" spans="2:8" ht="14.25" customHeight="1">
      <c r="B36" t="s">
        <v>139</v>
      </c>
      <c r="C36" t="s">
        <v>140</v>
      </c>
      <c r="D36" t="s">
        <v>141</v>
      </c>
      <c r="E36" t="s">
        <v>62</v>
      </c>
      <c r="F36" t="s">
        <v>39</v>
      </c>
      <c r="G36" t="s">
        <v>43</v>
      </c>
      <c r="H36">
        <v>359</v>
      </c>
    </row>
    <row r="37" spans="2:8" ht="14.25" customHeight="1">
      <c r="B37" t="s">
        <v>142</v>
      </c>
      <c r="C37" t="s">
        <v>143</v>
      </c>
      <c r="D37" t="s">
        <v>144</v>
      </c>
      <c r="E37" t="s">
        <v>62</v>
      </c>
      <c r="F37" t="s">
        <v>39</v>
      </c>
      <c r="G37" t="s">
        <v>43</v>
      </c>
      <c r="H37">
        <v>449</v>
      </c>
    </row>
    <row r="38" spans="2:8" ht="14.25" customHeight="1">
      <c r="B38" t="s">
        <v>145</v>
      </c>
      <c r="C38" t="s">
        <v>146</v>
      </c>
      <c r="D38" t="s">
        <v>147</v>
      </c>
      <c r="E38" t="s">
        <v>62</v>
      </c>
      <c r="F38" t="s">
        <v>39</v>
      </c>
      <c r="G38" t="s">
        <v>43</v>
      </c>
      <c r="H38">
        <v>1197</v>
      </c>
    </row>
    <row r="39" spans="2:8" ht="14.25" customHeight="1">
      <c r="B39" t="s">
        <v>148</v>
      </c>
      <c r="C39" t="s">
        <v>149</v>
      </c>
      <c r="D39" t="s">
        <v>150</v>
      </c>
      <c r="E39" t="s">
        <v>62</v>
      </c>
      <c r="F39" t="s">
        <v>39</v>
      </c>
      <c r="G39" t="s">
        <v>47</v>
      </c>
      <c r="H39">
        <v>295</v>
      </c>
    </row>
    <row r="40" spans="2:8" ht="14.25" customHeight="1">
      <c r="B40" t="s">
        <v>151</v>
      </c>
      <c r="C40" t="s">
        <v>152</v>
      </c>
      <c r="D40" t="s">
        <v>153</v>
      </c>
      <c r="E40" t="s">
        <v>62</v>
      </c>
      <c r="F40" t="s">
        <v>39</v>
      </c>
      <c r="G40" t="s">
        <v>47</v>
      </c>
      <c r="H40">
        <v>20</v>
      </c>
    </row>
    <row r="41" spans="2:8" ht="14.25" customHeight="1">
      <c r="B41" t="s">
        <v>154</v>
      </c>
      <c r="C41" t="s">
        <v>155</v>
      </c>
      <c r="D41" t="s">
        <v>156</v>
      </c>
      <c r="E41" t="s">
        <v>62</v>
      </c>
      <c r="F41" t="s">
        <v>39</v>
      </c>
      <c r="G41" t="s">
        <v>47</v>
      </c>
      <c r="H41">
        <v>14</v>
      </c>
    </row>
    <row r="42" spans="2:8" ht="14.25" customHeight="1">
      <c r="B42" t="s">
        <v>157</v>
      </c>
      <c r="C42" t="s">
        <v>158</v>
      </c>
      <c r="D42" t="s">
        <v>159</v>
      </c>
      <c r="E42" t="s">
        <v>70</v>
      </c>
      <c r="F42" t="s">
        <v>39</v>
      </c>
      <c r="G42" t="s">
        <v>47</v>
      </c>
      <c r="H42">
        <v>27</v>
      </c>
    </row>
    <row r="43" spans="2:8" ht="14.25" customHeight="1">
      <c r="B43" t="s">
        <v>160</v>
      </c>
      <c r="C43" t="s">
        <v>161</v>
      </c>
      <c r="D43" t="s">
        <v>162</v>
      </c>
      <c r="E43" t="s">
        <v>163</v>
      </c>
      <c r="F43" t="s">
        <v>39</v>
      </c>
      <c r="G43" t="s">
        <v>43</v>
      </c>
      <c r="H43">
        <v>87</v>
      </c>
    </row>
    <row r="44" spans="2:8" ht="14.25" customHeight="1">
      <c r="B44" t="s">
        <v>164</v>
      </c>
      <c r="C44" t="s">
        <v>165</v>
      </c>
      <c r="D44" t="s">
        <v>166</v>
      </c>
      <c r="E44" t="s">
        <v>62</v>
      </c>
      <c r="F44" t="s">
        <v>39</v>
      </c>
      <c r="G44" t="s">
        <v>43</v>
      </c>
      <c r="H44">
        <v>5</v>
      </c>
    </row>
    <row r="45" spans="2:8" ht="14.25" customHeight="1">
      <c r="B45" t="s">
        <v>167</v>
      </c>
      <c r="C45" t="s">
        <v>168</v>
      </c>
      <c r="D45" t="s">
        <v>169</v>
      </c>
      <c r="E45" t="s">
        <v>163</v>
      </c>
      <c r="F45" t="s">
        <v>39</v>
      </c>
      <c r="G45" t="s">
        <v>43</v>
      </c>
      <c r="H45">
        <v>1207</v>
      </c>
    </row>
    <row r="46" spans="2:8" ht="14.25" customHeight="1">
      <c r="B46" t="s">
        <v>170</v>
      </c>
      <c r="C46" t="s">
        <v>171</v>
      </c>
      <c r="D46" t="s">
        <v>172</v>
      </c>
      <c r="E46" t="s">
        <v>163</v>
      </c>
      <c r="F46" t="s">
        <v>39</v>
      </c>
      <c r="G46" t="s">
        <v>43</v>
      </c>
      <c r="H46">
        <v>184</v>
      </c>
    </row>
    <row r="47" spans="2:8" ht="14.25" customHeight="1">
      <c r="B47" t="s">
        <v>173</v>
      </c>
      <c r="C47" t="s">
        <v>174</v>
      </c>
      <c r="D47" t="s">
        <v>175</v>
      </c>
      <c r="E47" t="s">
        <v>163</v>
      </c>
      <c r="F47" t="s">
        <v>39</v>
      </c>
      <c r="G47" t="s">
        <v>47</v>
      </c>
      <c r="H47">
        <v>4605</v>
      </c>
    </row>
    <row r="48" spans="2:8" ht="14.25" customHeight="1">
      <c r="B48" t="s">
        <v>176</v>
      </c>
      <c r="C48" t="s">
        <v>177</v>
      </c>
      <c r="D48" t="s">
        <v>178</v>
      </c>
      <c r="E48" t="s">
        <v>163</v>
      </c>
      <c r="F48" t="s">
        <v>39</v>
      </c>
      <c r="G48" t="s">
        <v>47</v>
      </c>
      <c r="H48">
        <v>396</v>
      </c>
    </row>
    <row r="49" spans="2:8" ht="14.25" customHeight="1">
      <c r="B49" t="s">
        <v>179</v>
      </c>
      <c r="C49" t="s">
        <v>180</v>
      </c>
      <c r="D49" t="s">
        <v>181</v>
      </c>
      <c r="E49" t="s">
        <v>182</v>
      </c>
      <c r="F49" t="s">
        <v>39</v>
      </c>
      <c r="G49" t="s">
        <v>47</v>
      </c>
      <c r="H49">
        <v>35</v>
      </c>
    </row>
    <row r="50" spans="2:8" ht="14.25" customHeight="1">
      <c r="B50" t="s">
        <v>183</v>
      </c>
      <c r="C50" t="s">
        <v>184</v>
      </c>
      <c r="D50" t="s">
        <v>185</v>
      </c>
      <c r="E50" t="s">
        <v>182</v>
      </c>
      <c r="F50" t="s">
        <v>39</v>
      </c>
      <c r="G50" t="s">
        <v>47</v>
      </c>
      <c r="H50">
        <v>182</v>
      </c>
    </row>
    <row r="51" spans="2:8" ht="14.25" customHeight="1">
      <c r="B51" t="s">
        <v>186</v>
      </c>
      <c r="C51" t="s">
        <v>187</v>
      </c>
      <c r="D51" t="s">
        <v>188</v>
      </c>
      <c r="E51" t="s">
        <v>189</v>
      </c>
      <c r="F51" t="s">
        <v>39</v>
      </c>
      <c r="G51" t="s">
        <v>47</v>
      </c>
      <c r="H51">
        <v>10</v>
      </c>
    </row>
    <row r="52" spans="2:8" ht="14.25" customHeight="1">
      <c r="B52" t="s">
        <v>190</v>
      </c>
      <c r="C52" t="s">
        <v>191</v>
      </c>
      <c r="D52" t="s">
        <v>192</v>
      </c>
      <c r="E52" t="s">
        <v>62</v>
      </c>
      <c r="F52" t="s">
        <v>39</v>
      </c>
      <c r="G52" t="s">
        <v>43</v>
      </c>
      <c r="H52">
        <v>4</v>
      </c>
    </row>
    <row r="53" spans="2:8" ht="14.25" customHeight="1">
      <c r="B53" t="s">
        <v>193</v>
      </c>
      <c r="C53" t="s">
        <v>194</v>
      </c>
      <c r="D53" t="s">
        <v>195</v>
      </c>
      <c r="E53" t="s">
        <v>62</v>
      </c>
      <c r="F53" t="s">
        <v>39</v>
      </c>
      <c r="G53" t="s">
        <v>43</v>
      </c>
      <c r="H53">
        <v>2</v>
      </c>
    </row>
    <row r="54" spans="2:8" ht="14.25" customHeight="1">
      <c r="B54" t="s">
        <v>196</v>
      </c>
      <c r="C54" t="s">
        <v>197</v>
      </c>
      <c r="D54" t="s">
        <v>198</v>
      </c>
      <c r="E54" t="s">
        <v>62</v>
      </c>
      <c r="F54" t="s">
        <v>39</v>
      </c>
      <c r="G54" t="s">
        <v>47</v>
      </c>
      <c r="H54">
        <v>167</v>
      </c>
    </row>
    <row r="55" spans="2:8" ht="14.25" customHeight="1">
      <c r="B55" t="s">
        <v>199</v>
      </c>
      <c r="C55" t="s">
        <v>200</v>
      </c>
      <c r="D55" t="s">
        <v>201</v>
      </c>
      <c r="E55" t="s">
        <v>163</v>
      </c>
      <c r="F55" t="s">
        <v>39</v>
      </c>
      <c r="G55" t="s">
        <v>47</v>
      </c>
      <c r="H55">
        <v>121</v>
      </c>
    </row>
    <row r="56" spans="2:8" ht="14.25" customHeight="1">
      <c r="B56" t="s">
        <v>202</v>
      </c>
      <c r="C56" t="s">
        <v>203</v>
      </c>
      <c r="D56" t="s">
        <v>204</v>
      </c>
      <c r="E56" t="s">
        <v>205</v>
      </c>
      <c r="F56" t="s">
        <v>39</v>
      </c>
      <c r="G56" t="s">
        <v>43</v>
      </c>
      <c r="H56">
        <v>54</v>
      </c>
    </row>
    <row r="57" spans="2:8" ht="14.25" customHeight="1">
      <c r="B57" t="s">
        <v>206</v>
      </c>
      <c r="C57" t="s">
        <v>207</v>
      </c>
      <c r="D57" t="s">
        <v>208</v>
      </c>
      <c r="E57" t="s">
        <v>205</v>
      </c>
      <c r="F57" t="s">
        <v>39</v>
      </c>
      <c r="G57" t="s">
        <v>43</v>
      </c>
      <c r="H57">
        <v>26</v>
      </c>
    </row>
    <row r="58" spans="2:8" ht="14.25" customHeight="1">
      <c r="B58" t="s">
        <v>209</v>
      </c>
      <c r="C58" t="s">
        <v>210</v>
      </c>
      <c r="D58" t="s">
        <v>211</v>
      </c>
      <c r="E58" t="s">
        <v>205</v>
      </c>
      <c r="F58" t="s">
        <v>39</v>
      </c>
      <c r="G58" t="s">
        <v>43</v>
      </c>
      <c r="H58">
        <v>1266</v>
      </c>
    </row>
    <row r="59" spans="2:8" ht="14.25" customHeight="1">
      <c r="B59" t="s">
        <v>212</v>
      </c>
      <c r="C59" t="s">
        <v>213</v>
      </c>
      <c r="D59" t="s">
        <v>214</v>
      </c>
      <c r="E59" t="s">
        <v>205</v>
      </c>
      <c r="F59" t="s">
        <v>39</v>
      </c>
      <c r="G59" t="s">
        <v>43</v>
      </c>
      <c r="H59">
        <v>177</v>
      </c>
    </row>
    <row r="60" spans="2:8" ht="14.25" customHeight="1">
      <c r="B60" t="s">
        <v>215</v>
      </c>
      <c r="C60" t="s">
        <v>213</v>
      </c>
      <c r="D60" t="s">
        <v>214</v>
      </c>
      <c r="E60" t="s">
        <v>216</v>
      </c>
      <c r="F60" t="s">
        <v>39</v>
      </c>
      <c r="G60" t="s">
        <v>43</v>
      </c>
      <c r="H60">
        <v>225</v>
      </c>
    </row>
    <row r="61" spans="2:8" ht="14.25" customHeight="1">
      <c r="B61" t="s">
        <v>217</v>
      </c>
      <c r="C61" t="s">
        <v>218</v>
      </c>
      <c r="D61" t="s">
        <v>219</v>
      </c>
      <c r="E61" t="s">
        <v>216</v>
      </c>
      <c r="F61" t="s">
        <v>39</v>
      </c>
      <c r="G61" t="s">
        <v>43</v>
      </c>
      <c r="H61">
        <v>3</v>
      </c>
    </row>
    <row r="62" spans="2:8" ht="14.25" customHeight="1">
      <c r="B62" t="s">
        <v>220</v>
      </c>
      <c r="C62" t="s">
        <v>221</v>
      </c>
      <c r="D62" t="s">
        <v>222</v>
      </c>
      <c r="E62" t="s">
        <v>216</v>
      </c>
      <c r="F62" t="s">
        <v>39</v>
      </c>
      <c r="G62" t="s">
        <v>43</v>
      </c>
      <c r="H62">
        <v>177</v>
      </c>
    </row>
    <row r="63" spans="2:8" ht="14.25" customHeight="1">
      <c r="B63" t="s">
        <v>223</v>
      </c>
      <c r="C63" t="s">
        <v>224</v>
      </c>
      <c r="D63" t="s">
        <v>225</v>
      </c>
      <c r="E63" t="s">
        <v>216</v>
      </c>
      <c r="F63" t="s">
        <v>39</v>
      </c>
      <c r="G63" t="s">
        <v>43</v>
      </c>
      <c r="H63">
        <v>38</v>
      </c>
    </row>
    <row r="64" spans="2:8" ht="14.25" customHeight="1">
      <c r="B64" t="s">
        <v>226</v>
      </c>
      <c r="C64" t="s">
        <v>227</v>
      </c>
      <c r="D64" t="s">
        <v>228</v>
      </c>
      <c r="E64" t="s">
        <v>205</v>
      </c>
      <c r="F64" t="s">
        <v>39</v>
      </c>
      <c r="G64" t="s">
        <v>43</v>
      </c>
      <c r="H64">
        <v>244</v>
      </c>
    </row>
    <row r="65" spans="2:8" ht="14.25" customHeight="1">
      <c r="B65" t="s">
        <v>229</v>
      </c>
      <c r="C65" t="s">
        <v>230</v>
      </c>
      <c r="D65" t="s">
        <v>231</v>
      </c>
      <c r="E65" t="s">
        <v>205</v>
      </c>
      <c r="F65" t="s">
        <v>39</v>
      </c>
      <c r="G65" t="s">
        <v>47</v>
      </c>
      <c r="H65">
        <v>1575</v>
      </c>
    </row>
    <row r="66" spans="2:8" ht="14.25" customHeight="1">
      <c r="B66" t="s">
        <v>232</v>
      </c>
      <c r="C66" t="s">
        <v>233</v>
      </c>
      <c r="D66" t="s">
        <v>234</v>
      </c>
      <c r="E66" t="s">
        <v>205</v>
      </c>
      <c r="F66" t="s">
        <v>39</v>
      </c>
      <c r="G66" t="s">
        <v>47</v>
      </c>
      <c r="H66">
        <v>355</v>
      </c>
    </row>
    <row r="67" spans="2:8" ht="14.25" customHeight="1">
      <c r="B67" t="s">
        <v>235</v>
      </c>
      <c r="C67" t="s">
        <v>236</v>
      </c>
      <c r="D67" t="s">
        <v>237</v>
      </c>
      <c r="E67" t="s">
        <v>216</v>
      </c>
      <c r="F67" t="s">
        <v>39</v>
      </c>
      <c r="G67" t="s">
        <v>47</v>
      </c>
      <c r="H67">
        <v>195</v>
      </c>
    </row>
    <row r="68" spans="2:8" ht="14.25" customHeight="1">
      <c r="B68" t="s">
        <v>238</v>
      </c>
      <c r="C68" t="s">
        <v>239</v>
      </c>
      <c r="D68" t="s">
        <v>240</v>
      </c>
      <c r="E68" t="s">
        <v>216</v>
      </c>
      <c r="F68" t="s">
        <v>39</v>
      </c>
      <c r="G68" t="s">
        <v>47</v>
      </c>
      <c r="H68">
        <v>112</v>
      </c>
    </row>
    <row r="69" spans="2:8" ht="14.25" customHeight="1">
      <c r="B69" t="s">
        <v>241</v>
      </c>
      <c r="C69" t="s">
        <v>242</v>
      </c>
      <c r="D69" t="s">
        <v>243</v>
      </c>
      <c r="E69" t="s">
        <v>244</v>
      </c>
      <c r="F69" t="s">
        <v>39</v>
      </c>
      <c r="G69" t="s">
        <v>43</v>
      </c>
      <c r="H69">
        <v>859</v>
      </c>
    </row>
    <row r="70" spans="2:8" ht="14.25" customHeight="1">
      <c r="B70" t="s">
        <v>245</v>
      </c>
      <c r="C70" t="s">
        <v>246</v>
      </c>
      <c r="D70" t="s">
        <v>247</v>
      </c>
      <c r="E70" t="s">
        <v>244</v>
      </c>
      <c r="F70" t="s">
        <v>39</v>
      </c>
      <c r="G70" t="s">
        <v>43</v>
      </c>
      <c r="H70">
        <v>35</v>
      </c>
    </row>
    <row r="71" spans="2:8" ht="14.25" customHeight="1">
      <c r="B71" t="s">
        <v>248</v>
      </c>
      <c r="C71" t="s">
        <v>249</v>
      </c>
      <c r="D71" t="s">
        <v>250</v>
      </c>
      <c r="E71" t="s">
        <v>244</v>
      </c>
      <c r="F71" t="s">
        <v>39</v>
      </c>
      <c r="G71" t="s">
        <v>43</v>
      </c>
      <c r="H71">
        <v>1</v>
      </c>
    </row>
    <row r="72" spans="2:8" ht="14.25" customHeight="1">
      <c r="B72" t="s">
        <v>251</v>
      </c>
      <c r="C72" t="s">
        <v>252</v>
      </c>
      <c r="D72" t="s">
        <v>253</v>
      </c>
      <c r="E72" t="s">
        <v>244</v>
      </c>
      <c r="F72" t="s">
        <v>39</v>
      </c>
      <c r="G72" t="s">
        <v>43</v>
      </c>
      <c r="H72">
        <v>16</v>
      </c>
    </row>
    <row r="73" spans="2:8" ht="14.25" customHeight="1">
      <c r="B73" t="s">
        <v>254</v>
      </c>
      <c r="C73" t="s">
        <v>255</v>
      </c>
      <c r="D73" t="s">
        <v>256</v>
      </c>
      <c r="E73" t="s">
        <v>244</v>
      </c>
      <c r="F73" t="s">
        <v>39</v>
      </c>
      <c r="G73" t="s">
        <v>43</v>
      </c>
      <c r="H73">
        <v>326</v>
      </c>
    </row>
    <row r="74" spans="2:8" ht="14.25" customHeight="1">
      <c r="B74" t="s">
        <v>257</v>
      </c>
      <c r="C74" t="s">
        <v>258</v>
      </c>
      <c r="D74" t="s">
        <v>259</v>
      </c>
      <c r="E74" t="s">
        <v>244</v>
      </c>
      <c r="F74" t="s">
        <v>39</v>
      </c>
      <c r="G74" t="s">
        <v>43</v>
      </c>
      <c r="H74">
        <v>9</v>
      </c>
    </row>
    <row r="75" spans="2:8" ht="14.25" customHeight="1">
      <c r="B75" t="s">
        <v>260</v>
      </c>
      <c r="C75" t="s">
        <v>261</v>
      </c>
      <c r="D75" t="s">
        <v>262</v>
      </c>
      <c r="E75" t="s">
        <v>62</v>
      </c>
      <c r="F75" t="s">
        <v>39</v>
      </c>
      <c r="G75" t="s">
        <v>43</v>
      </c>
      <c r="H75">
        <v>7950</v>
      </c>
    </row>
    <row r="76" spans="2:8" ht="14.25" customHeight="1">
      <c r="B76" t="s">
        <v>263</v>
      </c>
      <c r="C76" t="s">
        <v>261</v>
      </c>
      <c r="D76" t="s">
        <v>262</v>
      </c>
      <c r="E76" t="s">
        <v>70</v>
      </c>
      <c r="F76" t="s">
        <v>39</v>
      </c>
      <c r="G76" t="s">
        <v>43</v>
      </c>
      <c r="H76">
        <v>9809</v>
      </c>
    </row>
    <row r="77" spans="2:8" ht="14.25" customHeight="1">
      <c r="B77" t="s">
        <v>264</v>
      </c>
      <c r="C77" t="s">
        <v>265</v>
      </c>
      <c r="D77" t="s">
        <v>266</v>
      </c>
      <c r="E77" t="s">
        <v>62</v>
      </c>
      <c r="F77" t="s">
        <v>39</v>
      </c>
      <c r="G77" t="s">
        <v>47</v>
      </c>
      <c r="H77">
        <v>70095</v>
      </c>
    </row>
    <row r="78" spans="2:8" ht="14.25" customHeight="1">
      <c r="B78" t="s">
        <v>267</v>
      </c>
      <c r="C78" t="s">
        <v>265</v>
      </c>
      <c r="D78" t="s">
        <v>266</v>
      </c>
      <c r="E78" t="s">
        <v>70</v>
      </c>
      <c r="F78" t="s">
        <v>39</v>
      </c>
      <c r="G78" t="s">
        <v>47</v>
      </c>
      <c r="H78">
        <v>2521</v>
      </c>
    </row>
    <row r="79" spans="2:8" ht="14.25" customHeight="1">
      <c r="B79" t="s">
        <v>268</v>
      </c>
      <c r="C79" t="s">
        <v>269</v>
      </c>
      <c r="D79" t="s">
        <v>270</v>
      </c>
      <c r="E79" t="s">
        <v>62</v>
      </c>
      <c r="F79" t="s">
        <v>39</v>
      </c>
      <c r="G79" t="s">
        <v>47</v>
      </c>
      <c r="H79">
        <v>1655</v>
      </c>
    </row>
    <row r="80" spans="2:8" ht="14.25" customHeight="1">
      <c r="B80" t="s">
        <v>271</v>
      </c>
      <c r="C80" t="s">
        <v>269</v>
      </c>
      <c r="D80" t="s">
        <v>270</v>
      </c>
      <c r="E80" t="s">
        <v>70</v>
      </c>
      <c r="F80" t="s">
        <v>39</v>
      </c>
      <c r="G80" t="s">
        <v>47</v>
      </c>
      <c r="H80">
        <v>1218</v>
      </c>
    </row>
    <row r="81" spans="2:8" ht="14.25" customHeight="1">
      <c r="B81" t="s">
        <v>272</v>
      </c>
      <c r="C81" t="s">
        <v>273</v>
      </c>
      <c r="D81" t="s">
        <v>274</v>
      </c>
      <c r="E81" t="s">
        <v>275</v>
      </c>
      <c r="F81" t="s">
        <v>55</v>
      </c>
      <c r="G81" t="s">
        <v>47</v>
      </c>
      <c r="H81">
        <v>1</v>
      </c>
    </row>
    <row r="82" spans="2:8" ht="14.25" customHeight="1">
      <c r="B82" t="s">
        <v>276</v>
      </c>
      <c r="C82" t="s">
        <v>277</v>
      </c>
      <c r="D82" t="s">
        <v>278</v>
      </c>
      <c r="E82" t="s">
        <v>62</v>
      </c>
      <c r="F82" t="s">
        <v>39</v>
      </c>
      <c r="G82" t="s">
        <v>47</v>
      </c>
      <c r="H82">
        <v>2104</v>
      </c>
    </row>
    <row r="83" spans="2:8" ht="14.25" customHeight="1">
      <c r="B83" t="s">
        <v>279</v>
      </c>
      <c r="C83" t="s">
        <v>277</v>
      </c>
      <c r="D83" t="s">
        <v>278</v>
      </c>
      <c r="E83" t="s">
        <v>70</v>
      </c>
      <c r="F83" t="s">
        <v>39</v>
      </c>
      <c r="G83" t="s">
        <v>47</v>
      </c>
      <c r="H83">
        <v>3153</v>
      </c>
    </row>
    <row r="84" spans="2:8" ht="14.25" customHeight="1">
      <c r="B84" t="s">
        <v>280</v>
      </c>
      <c r="C84" t="s">
        <v>281</v>
      </c>
      <c r="D84" t="s">
        <v>282</v>
      </c>
      <c r="E84" t="s">
        <v>216</v>
      </c>
      <c r="F84" t="s">
        <v>39</v>
      </c>
      <c r="G84" t="s">
        <v>43</v>
      </c>
      <c r="H84">
        <v>1</v>
      </c>
    </row>
    <row r="85" spans="2:8" ht="14.25" customHeight="1">
      <c r="B85" t="s">
        <v>283</v>
      </c>
      <c r="C85" t="s">
        <v>284</v>
      </c>
      <c r="D85" t="s">
        <v>285</v>
      </c>
      <c r="E85" t="s">
        <v>286</v>
      </c>
      <c r="F85" t="s">
        <v>39</v>
      </c>
      <c r="G85" t="s">
        <v>43</v>
      </c>
      <c r="H85">
        <v>321</v>
      </c>
    </row>
    <row r="86" spans="2:8" ht="14.25" customHeight="1">
      <c r="B86" t="s">
        <v>287</v>
      </c>
      <c r="C86" t="s">
        <v>284</v>
      </c>
      <c r="D86" t="s">
        <v>285</v>
      </c>
      <c r="E86" t="s">
        <v>216</v>
      </c>
      <c r="F86" t="s">
        <v>39</v>
      </c>
      <c r="G86" t="s">
        <v>43</v>
      </c>
      <c r="H86">
        <v>71</v>
      </c>
    </row>
    <row r="87" spans="2:8" ht="14.25" customHeight="1">
      <c r="B87" t="s">
        <v>288</v>
      </c>
      <c r="C87" t="s">
        <v>289</v>
      </c>
      <c r="D87" t="s">
        <v>290</v>
      </c>
      <c r="E87" t="s">
        <v>291</v>
      </c>
      <c r="F87" t="s">
        <v>39</v>
      </c>
      <c r="G87" t="s">
        <v>43</v>
      </c>
      <c r="H87">
        <v>2</v>
      </c>
    </row>
    <row r="88" spans="2:8" ht="14.25" customHeight="1">
      <c r="B88" t="s">
        <v>292</v>
      </c>
      <c r="C88" t="s">
        <v>289</v>
      </c>
      <c r="D88" t="s">
        <v>290</v>
      </c>
      <c r="E88" t="s">
        <v>293</v>
      </c>
      <c r="F88" t="s">
        <v>39</v>
      </c>
      <c r="G88" t="s">
        <v>43</v>
      </c>
      <c r="H88">
        <v>44</v>
      </c>
    </row>
    <row r="89" spans="2:8" ht="14.25" customHeight="1">
      <c r="B89" t="s">
        <v>294</v>
      </c>
      <c r="C89" t="s">
        <v>289</v>
      </c>
      <c r="D89" t="s">
        <v>290</v>
      </c>
      <c r="E89" t="s">
        <v>286</v>
      </c>
      <c r="F89" t="s">
        <v>39</v>
      </c>
      <c r="G89" t="s">
        <v>43</v>
      </c>
      <c r="H89">
        <v>476</v>
      </c>
    </row>
    <row r="90" spans="2:8" ht="14.25" customHeight="1">
      <c r="B90" t="s">
        <v>295</v>
      </c>
      <c r="C90" t="s">
        <v>289</v>
      </c>
      <c r="D90" t="s">
        <v>290</v>
      </c>
      <c r="E90" t="s">
        <v>216</v>
      </c>
      <c r="F90" t="s">
        <v>39</v>
      </c>
      <c r="G90" t="s">
        <v>43</v>
      </c>
      <c r="H90">
        <v>118</v>
      </c>
    </row>
    <row r="91" spans="2:8" ht="14.25" customHeight="1">
      <c r="B91" t="s">
        <v>296</v>
      </c>
      <c r="C91" t="s">
        <v>297</v>
      </c>
      <c r="D91" t="s">
        <v>298</v>
      </c>
      <c r="E91" t="s">
        <v>286</v>
      </c>
      <c r="F91" t="s">
        <v>39</v>
      </c>
      <c r="G91" t="s">
        <v>47</v>
      </c>
      <c r="H91">
        <v>129</v>
      </c>
    </row>
    <row r="92" spans="2:8" ht="14.25" customHeight="1">
      <c r="B92" t="s">
        <v>299</v>
      </c>
      <c r="C92" t="s">
        <v>297</v>
      </c>
      <c r="D92" t="s">
        <v>298</v>
      </c>
      <c r="E92" t="s">
        <v>216</v>
      </c>
      <c r="F92" t="s">
        <v>39</v>
      </c>
      <c r="G92" t="s">
        <v>47</v>
      </c>
      <c r="H92">
        <v>47</v>
      </c>
    </row>
    <row r="93" spans="2:8" ht="14.25" customHeight="1">
      <c r="B93" t="s">
        <v>300</v>
      </c>
      <c r="C93" t="s">
        <v>301</v>
      </c>
      <c r="D93" t="s">
        <v>302</v>
      </c>
      <c r="E93" t="s">
        <v>286</v>
      </c>
      <c r="F93" t="s">
        <v>39</v>
      </c>
      <c r="G93" t="s">
        <v>47</v>
      </c>
      <c r="H93">
        <v>162</v>
      </c>
    </row>
    <row r="94" spans="2:8" ht="14.25" customHeight="1">
      <c r="B94" t="s">
        <v>303</v>
      </c>
      <c r="C94" t="s">
        <v>304</v>
      </c>
      <c r="D94" t="s">
        <v>305</v>
      </c>
      <c r="E94" t="s">
        <v>216</v>
      </c>
      <c r="F94" t="s">
        <v>39</v>
      </c>
      <c r="G94" t="s">
        <v>47</v>
      </c>
      <c r="H94">
        <v>132</v>
      </c>
    </row>
    <row r="95" spans="2:8" ht="14.25" customHeight="1">
      <c r="B95" t="s">
        <v>306</v>
      </c>
      <c r="C95" t="s">
        <v>307</v>
      </c>
      <c r="D95" t="s">
        <v>308</v>
      </c>
      <c r="E95" t="s">
        <v>309</v>
      </c>
      <c r="F95" t="s">
        <v>39</v>
      </c>
      <c r="G95" t="s">
        <v>43</v>
      </c>
      <c r="H95">
        <v>187</v>
      </c>
    </row>
    <row r="96" spans="2:8" ht="14.25" customHeight="1">
      <c r="B96" t="s">
        <v>310</v>
      </c>
      <c r="C96" t="s">
        <v>307</v>
      </c>
      <c r="D96" t="s">
        <v>308</v>
      </c>
      <c r="E96" t="s">
        <v>70</v>
      </c>
      <c r="F96" t="s">
        <v>39</v>
      </c>
      <c r="G96" t="s">
        <v>43</v>
      </c>
      <c r="H96">
        <v>558</v>
      </c>
    </row>
    <row r="97" spans="2:8" ht="14.25" customHeight="1">
      <c r="B97" t="s">
        <v>311</v>
      </c>
      <c r="C97" t="s">
        <v>307</v>
      </c>
      <c r="D97" t="s">
        <v>308</v>
      </c>
      <c r="E97" t="s">
        <v>216</v>
      </c>
      <c r="F97" t="s">
        <v>39</v>
      </c>
      <c r="G97" t="s">
        <v>43</v>
      </c>
      <c r="H97">
        <v>151</v>
      </c>
    </row>
    <row r="98" spans="2:8" ht="14.25" customHeight="1">
      <c r="B98" t="s">
        <v>312</v>
      </c>
      <c r="C98" t="s">
        <v>313</v>
      </c>
      <c r="D98" t="s">
        <v>314</v>
      </c>
      <c r="E98" t="s">
        <v>309</v>
      </c>
      <c r="F98" t="s">
        <v>39</v>
      </c>
      <c r="G98" t="s">
        <v>43</v>
      </c>
      <c r="H98">
        <v>30</v>
      </c>
    </row>
    <row r="99" spans="2:8" ht="14.25" customHeight="1">
      <c r="B99" t="s">
        <v>315</v>
      </c>
      <c r="C99" t="s">
        <v>316</v>
      </c>
      <c r="D99" t="s">
        <v>317</v>
      </c>
      <c r="E99" t="s">
        <v>70</v>
      </c>
      <c r="F99" t="s">
        <v>39</v>
      </c>
      <c r="G99" t="s">
        <v>47</v>
      </c>
      <c r="H99">
        <v>324</v>
      </c>
    </row>
    <row r="100" spans="2:8" ht="14.25" customHeight="1">
      <c r="B100" t="s">
        <v>318</v>
      </c>
      <c r="C100" t="s">
        <v>319</v>
      </c>
      <c r="D100" t="s">
        <v>320</v>
      </c>
      <c r="E100" t="s">
        <v>70</v>
      </c>
      <c r="F100" t="s">
        <v>39</v>
      </c>
      <c r="G100" t="s">
        <v>47</v>
      </c>
      <c r="H100">
        <v>6</v>
      </c>
    </row>
    <row r="101" spans="2:8" ht="14.25" customHeight="1">
      <c r="B101" t="s">
        <v>321</v>
      </c>
      <c r="C101" t="s">
        <v>319</v>
      </c>
      <c r="D101" t="s">
        <v>320</v>
      </c>
      <c r="E101" t="s">
        <v>216</v>
      </c>
      <c r="F101" t="s">
        <v>39</v>
      </c>
      <c r="G101" t="s">
        <v>47</v>
      </c>
      <c r="H101">
        <v>7</v>
      </c>
    </row>
    <row r="102" spans="2:8" ht="14.25" customHeight="1">
      <c r="B102" t="s">
        <v>322</v>
      </c>
      <c r="C102" t="s">
        <v>323</v>
      </c>
      <c r="D102" t="s">
        <v>324</v>
      </c>
      <c r="E102" t="s">
        <v>286</v>
      </c>
      <c r="F102" t="s">
        <v>39</v>
      </c>
      <c r="G102" t="s">
        <v>43</v>
      </c>
      <c r="H102">
        <v>422</v>
      </c>
    </row>
    <row r="103" spans="2:8" ht="14.25" customHeight="1">
      <c r="B103" t="s">
        <v>325</v>
      </c>
      <c r="C103" t="s">
        <v>326</v>
      </c>
      <c r="D103" t="s">
        <v>327</v>
      </c>
      <c r="E103" t="s">
        <v>293</v>
      </c>
      <c r="F103" t="s">
        <v>39</v>
      </c>
      <c r="G103" t="s">
        <v>43</v>
      </c>
      <c r="H103">
        <v>12</v>
      </c>
    </row>
    <row r="104" spans="2:8" ht="14.25" customHeight="1">
      <c r="B104" t="s">
        <v>328</v>
      </c>
      <c r="C104" t="s">
        <v>329</v>
      </c>
      <c r="D104" t="s">
        <v>330</v>
      </c>
      <c r="E104" t="s">
        <v>286</v>
      </c>
      <c r="F104" t="s">
        <v>39</v>
      </c>
      <c r="G104" t="s">
        <v>43</v>
      </c>
      <c r="H104">
        <v>157</v>
      </c>
    </row>
    <row r="105" spans="2:8" ht="14.25" customHeight="1">
      <c r="B105" t="s">
        <v>331</v>
      </c>
      <c r="C105" t="s">
        <v>332</v>
      </c>
      <c r="D105" t="s">
        <v>333</v>
      </c>
      <c r="E105" t="s">
        <v>286</v>
      </c>
      <c r="F105" t="s">
        <v>39</v>
      </c>
      <c r="G105" t="s">
        <v>43</v>
      </c>
      <c r="H105">
        <v>839</v>
      </c>
    </row>
    <row r="106" spans="2:8" ht="14.25" customHeight="1">
      <c r="B106" t="s">
        <v>334</v>
      </c>
      <c r="C106" t="s">
        <v>335</v>
      </c>
      <c r="D106" t="s">
        <v>336</v>
      </c>
      <c r="E106" t="s">
        <v>293</v>
      </c>
      <c r="F106" t="s">
        <v>39</v>
      </c>
      <c r="G106" t="s">
        <v>43</v>
      </c>
      <c r="H106">
        <v>6</v>
      </c>
    </row>
    <row r="107" spans="2:8" ht="14.25" customHeight="1">
      <c r="B107" t="s">
        <v>337</v>
      </c>
      <c r="C107" t="s">
        <v>338</v>
      </c>
      <c r="D107" t="s">
        <v>339</v>
      </c>
      <c r="E107" t="s">
        <v>340</v>
      </c>
      <c r="F107" t="s">
        <v>39</v>
      </c>
      <c r="G107" t="s">
        <v>43</v>
      </c>
      <c r="H107">
        <v>6</v>
      </c>
    </row>
    <row r="108" spans="2:8" ht="14.25" customHeight="1">
      <c r="B108" t="s">
        <v>341</v>
      </c>
      <c r="C108" t="s">
        <v>342</v>
      </c>
      <c r="D108" t="s">
        <v>343</v>
      </c>
      <c r="E108" t="s">
        <v>286</v>
      </c>
      <c r="F108" t="s">
        <v>39</v>
      </c>
      <c r="G108" t="s">
        <v>43</v>
      </c>
      <c r="H108">
        <v>30</v>
      </c>
    </row>
    <row r="109" spans="2:8" ht="14.25" customHeight="1">
      <c r="B109" t="s">
        <v>344</v>
      </c>
      <c r="C109" t="s">
        <v>345</v>
      </c>
      <c r="D109" t="s">
        <v>346</v>
      </c>
      <c r="E109" t="s">
        <v>286</v>
      </c>
      <c r="F109" t="s">
        <v>39</v>
      </c>
      <c r="G109" t="s">
        <v>43</v>
      </c>
      <c r="H109">
        <v>2756</v>
      </c>
    </row>
    <row r="110" spans="2:8" ht="14.25" customHeight="1">
      <c r="B110" t="s">
        <v>347</v>
      </c>
      <c r="C110" t="s">
        <v>345</v>
      </c>
      <c r="D110" t="s">
        <v>346</v>
      </c>
      <c r="E110" t="s">
        <v>340</v>
      </c>
      <c r="F110" t="s">
        <v>39</v>
      </c>
      <c r="G110" t="s">
        <v>43</v>
      </c>
      <c r="H110">
        <v>1086</v>
      </c>
    </row>
    <row r="111" spans="2:8" ht="14.25" customHeight="1">
      <c r="B111" t="s">
        <v>348</v>
      </c>
      <c r="C111" t="s">
        <v>349</v>
      </c>
      <c r="D111" t="s">
        <v>350</v>
      </c>
      <c r="E111" t="s">
        <v>286</v>
      </c>
      <c r="F111" t="s">
        <v>39</v>
      </c>
      <c r="G111" t="s">
        <v>43</v>
      </c>
      <c r="H111">
        <v>1166</v>
      </c>
    </row>
    <row r="112" spans="2:8" ht="14.25" customHeight="1">
      <c r="B112" t="s">
        <v>351</v>
      </c>
      <c r="C112" t="s">
        <v>352</v>
      </c>
      <c r="D112" t="s">
        <v>353</v>
      </c>
      <c r="E112" t="s">
        <v>293</v>
      </c>
      <c r="F112" t="s">
        <v>39</v>
      </c>
      <c r="G112" t="s">
        <v>43</v>
      </c>
      <c r="H112">
        <v>384</v>
      </c>
    </row>
    <row r="113" spans="2:8" ht="14.25" customHeight="1">
      <c r="B113" t="s">
        <v>354</v>
      </c>
      <c r="C113" t="s">
        <v>355</v>
      </c>
      <c r="D113" t="s">
        <v>356</v>
      </c>
      <c r="E113" t="s">
        <v>293</v>
      </c>
      <c r="F113" t="s">
        <v>39</v>
      </c>
      <c r="G113" t="s">
        <v>47</v>
      </c>
      <c r="H113">
        <v>1</v>
      </c>
    </row>
    <row r="114" spans="2:8" ht="14.25" customHeight="1">
      <c r="B114" t="s">
        <v>357</v>
      </c>
      <c r="C114" t="s">
        <v>355</v>
      </c>
      <c r="D114" t="s">
        <v>356</v>
      </c>
      <c r="E114" t="s">
        <v>286</v>
      </c>
      <c r="F114" t="s">
        <v>39</v>
      </c>
      <c r="G114" t="s">
        <v>47</v>
      </c>
      <c r="H114">
        <v>1124</v>
      </c>
    </row>
    <row r="115" spans="2:8" ht="14.25" customHeight="1">
      <c r="B115" t="s">
        <v>358</v>
      </c>
      <c r="C115" t="s">
        <v>355</v>
      </c>
      <c r="D115" t="s">
        <v>356</v>
      </c>
      <c r="E115" t="s">
        <v>340</v>
      </c>
      <c r="F115" t="s">
        <v>39</v>
      </c>
      <c r="G115" t="s">
        <v>47</v>
      </c>
      <c r="H115">
        <v>1568</v>
      </c>
    </row>
    <row r="116" spans="2:8" ht="14.25" customHeight="1">
      <c r="B116" t="s">
        <v>359</v>
      </c>
      <c r="C116" t="s">
        <v>360</v>
      </c>
      <c r="D116" t="s">
        <v>361</v>
      </c>
      <c r="E116" t="s">
        <v>293</v>
      </c>
      <c r="F116" t="s">
        <v>39</v>
      </c>
      <c r="G116" t="s">
        <v>47</v>
      </c>
      <c r="H116">
        <v>69</v>
      </c>
    </row>
    <row r="117" spans="2:8" ht="14.25" customHeight="1">
      <c r="B117" t="s">
        <v>362</v>
      </c>
      <c r="C117" t="s">
        <v>360</v>
      </c>
      <c r="D117" t="s">
        <v>361</v>
      </c>
      <c r="E117" t="s">
        <v>286</v>
      </c>
      <c r="F117" t="s">
        <v>39</v>
      </c>
      <c r="G117" t="s">
        <v>47</v>
      </c>
      <c r="H117">
        <v>239</v>
      </c>
    </row>
    <row r="118" spans="2:8" ht="14.25" customHeight="1">
      <c r="B118" t="s">
        <v>363</v>
      </c>
      <c r="C118" t="s">
        <v>364</v>
      </c>
      <c r="D118" t="s">
        <v>365</v>
      </c>
      <c r="E118" t="s">
        <v>286</v>
      </c>
      <c r="F118" t="s">
        <v>39</v>
      </c>
      <c r="G118" t="s">
        <v>47</v>
      </c>
      <c r="H118">
        <v>111</v>
      </c>
    </row>
    <row r="119" spans="2:8" ht="14.25" customHeight="1">
      <c r="B119" t="s">
        <v>366</v>
      </c>
      <c r="C119" t="s">
        <v>367</v>
      </c>
      <c r="D119" t="s">
        <v>368</v>
      </c>
      <c r="E119" t="s">
        <v>293</v>
      </c>
      <c r="F119" t="s">
        <v>39</v>
      </c>
      <c r="G119" t="s">
        <v>47</v>
      </c>
      <c r="H119">
        <v>3</v>
      </c>
    </row>
    <row r="120" spans="2:8" ht="14.25" customHeight="1">
      <c r="B120" t="s">
        <v>369</v>
      </c>
      <c r="C120" t="s">
        <v>370</v>
      </c>
      <c r="D120" t="s">
        <v>371</v>
      </c>
      <c r="E120" t="s">
        <v>293</v>
      </c>
      <c r="F120" t="s">
        <v>39</v>
      </c>
      <c r="G120" t="s">
        <v>47</v>
      </c>
      <c r="H120">
        <v>9</v>
      </c>
    </row>
    <row r="121" spans="2:8" ht="14.25" customHeight="1">
      <c r="B121" t="s">
        <v>372</v>
      </c>
      <c r="C121" t="s">
        <v>373</v>
      </c>
      <c r="D121" t="s">
        <v>374</v>
      </c>
      <c r="E121" t="s">
        <v>286</v>
      </c>
      <c r="F121" t="s">
        <v>39</v>
      </c>
      <c r="G121" t="s">
        <v>47</v>
      </c>
      <c r="H121">
        <v>5</v>
      </c>
    </row>
    <row r="122" spans="2:8" ht="14.25" customHeight="1">
      <c r="B122" t="s">
        <v>375</v>
      </c>
      <c r="C122" t="s">
        <v>376</v>
      </c>
      <c r="D122" t="s">
        <v>377</v>
      </c>
      <c r="E122" t="s">
        <v>378</v>
      </c>
      <c r="F122" t="s">
        <v>39</v>
      </c>
      <c r="G122" t="s">
        <v>47</v>
      </c>
      <c r="H122">
        <v>22</v>
      </c>
    </row>
    <row r="123" spans="2:8" ht="14.25" customHeight="1">
      <c r="B123" t="s">
        <v>379</v>
      </c>
      <c r="C123" t="s">
        <v>380</v>
      </c>
      <c r="D123" t="s">
        <v>381</v>
      </c>
      <c r="E123" t="s">
        <v>291</v>
      </c>
      <c r="F123" t="s">
        <v>39</v>
      </c>
      <c r="G123" t="s">
        <v>47</v>
      </c>
      <c r="H123">
        <v>13</v>
      </c>
    </row>
    <row r="124" spans="2:8" ht="14.25" customHeight="1">
      <c r="B124" t="s">
        <v>382</v>
      </c>
      <c r="C124" t="s">
        <v>383</v>
      </c>
      <c r="D124" t="s">
        <v>384</v>
      </c>
      <c r="E124" t="s">
        <v>62</v>
      </c>
      <c r="F124" t="s">
        <v>39</v>
      </c>
      <c r="G124" t="s">
        <v>47</v>
      </c>
      <c r="H124">
        <v>3</v>
      </c>
    </row>
    <row r="125" spans="2:8" ht="14.25" customHeight="1">
      <c r="B125" t="s">
        <v>385</v>
      </c>
      <c r="C125" t="s">
        <v>386</v>
      </c>
      <c r="D125" t="s">
        <v>387</v>
      </c>
      <c r="E125" t="s">
        <v>286</v>
      </c>
      <c r="F125" t="s">
        <v>39</v>
      </c>
      <c r="G125" t="s">
        <v>43</v>
      </c>
      <c r="H125">
        <v>9</v>
      </c>
    </row>
    <row r="126" spans="2:8" ht="14.25" customHeight="1">
      <c r="B126" t="s">
        <v>388</v>
      </c>
      <c r="C126" t="s">
        <v>389</v>
      </c>
      <c r="D126" t="s">
        <v>390</v>
      </c>
      <c r="E126" t="s">
        <v>286</v>
      </c>
      <c r="F126" t="s">
        <v>39</v>
      </c>
      <c r="G126" t="s">
        <v>47</v>
      </c>
      <c r="H126">
        <v>21</v>
      </c>
    </row>
    <row r="127" spans="2:8" ht="14.25" customHeight="1">
      <c r="B127" t="s">
        <v>391</v>
      </c>
      <c r="C127" t="s">
        <v>392</v>
      </c>
      <c r="D127" t="s">
        <v>393</v>
      </c>
      <c r="E127" t="s">
        <v>286</v>
      </c>
      <c r="F127" t="s">
        <v>39</v>
      </c>
      <c r="G127" t="s">
        <v>47</v>
      </c>
      <c r="H127">
        <v>42</v>
      </c>
    </row>
    <row r="128" spans="2:8" ht="14.25" customHeight="1">
      <c r="B128" t="s">
        <v>394</v>
      </c>
      <c r="C128" t="s">
        <v>395</v>
      </c>
      <c r="D128" t="s">
        <v>396</v>
      </c>
      <c r="E128" t="s">
        <v>286</v>
      </c>
      <c r="F128" t="s">
        <v>39</v>
      </c>
      <c r="G128" t="s">
        <v>47</v>
      </c>
      <c r="H128">
        <v>10</v>
      </c>
    </row>
    <row r="129" spans="2:8" ht="14.25" customHeight="1">
      <c r="B129" t="s">
        <v>397</v>
      </c>
      <c r="C129" t="s">
        <v>398</v>
      </c>
      <c r="D129" t="s">
        <v>399</v>
      </c>
      <c r="E129" t="s">
        <v>309</v>
      </c>
      <c r="F129" t="s">
        <v>39</v>
      </c>
      <c r="G129" t="s">
        <v>47</v>
      </c>
      <c r="H129">
        <v>13</v>
      </c>
    </row>
    <row r="130" spans="2:8" ht="14.25" customHeight="1">
      <c r="B130" t="s">
        <v>400</v>
      </c>
      <c r="C130" t="s">
        <v>401</v>
      </c>
      <c r="D130" t="s">
        <v>402</v>
      </c>
      <c r="E130" t="s">
        <v>403</v>
      </c>
      <c r="F130" t="s">
        <v>39</v>
      </c>
      <c r="G130" t="s">
        <v>43</v>
      </c>
      <c r="H130">
        <v>5</v>
      </c>
    </row>
    <row r="131" spans="2:8" ht="14.25" customHeight="1">
      <c r="B131" t="s">
        <v>404</v>
      </c>
      <c r="C131" t="s">
        <v>405</v>
      </c>
      <c r="D131" t="s">
        <v>406</v>
      </c>
      <c r="E131" t="s">
        <v>403</v>
      </c>
      <c r="F131" t="s">
        <v>39</v>
      </c>
      <c r="G131" t="s">
        <v>43</v>
      </c>
      <c r="H131">
        <v>11</v>
      </c>
    </row>
    <row r="132" spans="2:8" ht="14.25" customHeight="1">
      <c r="B132" t="s">
        <v>407</v>
      </c>
      <c r="C132" t="s">
        <v>408</v>
      </c>
      <c r="D132" t="s">
        <v>409</v>
      </c>
      <c r="E132" t="s">
        <v>403</v>
      </c>
      <c r="F132" t="s">
        <v>39</v>
      </c>
      <c r="G132" t="s">
        <v>47</v>
      </c>
      <c r="H132">
        <v>106</v>
      </c>
    </row>
    <row r="133" spans="2:8" ht="14.25" customHeight="1">
      <c r="B133" t="s">
        <v>410</v>
      </c>
      <c r="C133" t="s">
        <v>411</v>
      </c>
      <c r="D133" t="s">
        <v>412</v>
      </c>
      <c r="E133" t="s">
        <v>413</v>
      </c>
      <c r="F133" t="s">
        <v>39</v>
      </c>
      <c r="G133" t="s">
        <v>43</v>
      </c>
      <c r="H133">
        <v>2</v>
      </c>
    </row>
    <row r="134" spans="2:8" ht="14.25" customHeight="1">
      <c r="B134" t="s">
        <v>414</v>
      </c>
      <c r="C134" t="s">
        <v>415</v>
      </c>
      <c r="D134" t="s">
        <v>416</v>
      </c>
      <c r="E134" t="s">
        <v>413</v>
      </c>
      <c r="F134" t="s">
        <v>39</v>
      </c>
      <c r="G134" t="s">
        <v>47</v>
      </c>
      <c r="H134">
        <v>3</v>
      </c>
    </row>
    <row r="135" spans="2:8" ht="14.25" customHeight="1">
      <c r="B135" t="s">
        <v>417</v>
      </c>
      <c r="C135" t="s">
        <v>418</v>
      </c>
      <c r="D135" t="s">
        <v>419</v>
      </c>
      <c r="E135" t="s">
        <v>420</v>
      </c>
      <c r="F135" t="s">
        <v>39</v>
      </c>
      <c r="G135" t="s">
        <v>43</v>
      </c>
      <c r="H135">
        <v>100</v>
      </c>
    </row>
    <row r="136" spans="2:8" ht="14.25" customHeight="1">
      <c r="B136" t="s">
        <v>421</v>
      </c>
      <c r="C136" t="s">
        <v>422</v>
      </c>
      <c r="D136" t="s">
        <v>423</v>
      </c>
      <c r="E136" t="s">
        <v>420</v>
      </c>
      <c r="F136" t="s">
        <v>39</v>
      </c>
      <c r="G136" t="s">
        <v>43</v>
      </c>
      <c r="H136">
        <v>463</v>
      </c>
    </row>
    <row r="137" spans="2:8" ht="14.25" customHeight="1">
      <c r="B137" t="s">
        <v>424</v>
      </c>
      <c r="C137" t="s">
        <v>425</v>
      </c>
      <c r="D137" t="s">
        <v>426</v>
      </c>
      <c r="E137" t="s">
        <v>420</v>
      </c>
      <c r="F137" t="s">
        <v>39</v>
      </c>
      <c r="G137" t="s">
        <v>47</v>
      </c>
      <c r="H137">
        <v>595</v>
      </c>
    </row>
    <row r="138" spans="2:8" ht="14.25" customHeight="1">
      <c r="B138" t="s">
        <v>427</v>
      </c>
      <c r="C138" t="s">
        <v>428</v>
      </c>
      <c r="D138" t="s">
        <v>429</v>
      </c>
      <c r="E138" t="s">
        <v>420</v>
      </c>
      <c r="F138" t="s">
        <v>39</v>
      </c>
      <c r="G138" t="s">
        <v>47</v>
      </c>
      <c r="H138">
        <v>656</v>
      </c>
    </row>
    <row r="139" spans="2:8" ht="14.25" customHeight="1">
      <c r="B139" t="s">
        <v>430</v>
      </c>
      <c r="C139" t="s">
        <v>431</v>
      </c>
      <c r="D139" t="s">
        <v>432</v>
      </c>
      <c r="E139" t="s">
        <v>433</v>
      </c>
      <c r="F139" t="s">
        <v>39</v>
      </c>
      <c r="G139" t="s">
        <v>43</v>
      </c>
      <c r="H139">
        <v>1</v>
      </c>
    </row>
    <row r="140" spans="2:8" ht="14.25" customHeight="1">
      <c r="B140" t="s">
        <v>434</v>
      </c>
      <c r="C140" t="s">
        <v>435</v>
      </c>
      <c r="D140" t="s">
        <v>436</v>
      </c>
      <c r="E140" t="s">
        <v>433</v>
      </c>
      <c r="F140" t="s">
        <v>39</v>
      </c>
      <c r="G140" t="s">
        <v>47</v>
      </c>
      <c r="H140">
        <v>57</v>
      </c>
    </row>
    <row r="141" spans="2:8" ht="14.25" customHeight="1">
      <c r="B141" t="s">
        <v>437</v>
      </c>
      <c r="C141" t="s">
        <v>438</v>
      </c>
      <c r="D141" t="s">
        <v>439</v>
      </c>
      <c r="E141" t="s">
        <v>433</v>
      </c>
      <c r="F141" t="s">
        <v>39</v>
      </c>
      <c r="G141" t="s">
        <v>43</v>
      </c>
      <c r="H141">
        <v>2</v>
      </c>
    </row>
    <row r="142" spans="2:8" ht="14.25" customHeight="1">
      <c r="B142" t="s">
        <v>440</v>
      </c>
      <c r="C142" t="s">
        <v>441</v>
      </c>
      <c r="D142" t="s">
        <v>442</v>
      </c>
      <c r="E142" t="s">
        <v>433</v>
      </c>
      <c r="F142" t="s">
        <v>39</v>
      </c>
      <c r="G142" t="s">
        <v>47</v>
      </c>
      <c r="H142">
        <v>374</v>
      </c>
    </row>
    <row r="143" spans="2:8" ht="14.25" customHeight="1">
      <c r="B143" t="s">
        <v>443</v>
      </c>
      <c r="C143" t="s">
        <v>444</v>
      </c>
      <c r="D143" t="s">
        <v>445</v>
      </c>
      <c r="E143" t="s">
        <v>446</v>
      </c>
      <c r="F143" t="s">
        <v>39</v>
      </c>
      <c r="G143" t="s">
        <v>43</v>
      </c>
      <c r="H143">
        <v>15</v>
      </c>
    </row>
    <row r="144" spans="2:8" ht="14.25" customHeight="1">
      <c r="B144" t="s">
        <v>447</v>
      </c>
      <c r="C144" t="s">
        <v>448</v>
      </c>
      <c r="D144" t="s">
        <v>449</v>
      </c>
      <c r="E144" t="s">
        <v>446</v>
      </c>
      <c r="F144" t="s">
        <v>39</v>
      </c>
      <c r="G144" t="s">
        <v>47</v>
      </c>
      <c r="H144">
        <v>52</v>
      </c>
    </row>
    <row r="145" spans="2:8" ht="14.25" customHeight="1">
      <c r="B145" t="s">
        <v>450</v>
      </c>
      <c r="C145" t="s">
        <v>451</v>
      </c>
      <c r="D145" t="s">
        <v>452</v>
      </c>
      <c r="E145" t="s">
        <v>70</v>
      </c>
      <c r="F145" t="s">
        <v>39</v>
      </c>
      <c r="G145" t="s">
        <v>47</v>
      </c>
      <c r="H145">
        <v>4</v>
      </c>
    </row>
    <row r="146" spans="2:8" ht="14.25" customHeight="1">
      <c r="B146" t="s">
        <v>453</v>
      </c>
      <c r="C146" t="s">
        <v>454</v>
      </c>
      <c r="D146" t="s">
        <v>455</v>
      </c>
      <c r="E146" t="s">
        <v>70</v>
      </c>
      <c r="F146" t="s">
        <v>39</v>
      </c>
      <c r="G146" t="s">
        <v>43</v>
      </c>
      <c r="H146">
        <v>2405</v>
      </c>
    </row>
    <row r="147" spans="2:8" ht="14.25" customHeight="1">
      <c r="B147" t="s">
        <v>456</v>
      </c>
      <c r="C147" t="s">
        <v>457</v>
      </c>
      <c r="D147" t="s">
        <v>458</v>
      </c>
      <c r="E147" t="s">
        <v>459</v>
      </c>
      <c r="F147" t="s">
        <v>39</v>
      </c>
      <c r="G147" t="s">
        <v>43</v>
      </c>
      <c r="H147">
        <v>56</v>
      </c>
    </row>
    <row r="148" spans="2:8" ht="14.25" customHeight="1">
      <c r="B148" t="s">
        <v>460</v>
      </c>
      <c r="C148" t="s">
        <v>461</v>
      </c>
      <c r="D148" t="s">
        <v>462</v>
      </c>
      <c r="E148" t="s">
        <v>286</v>
      </c>
      <c r="F148" t="s">
        <v>39</v>
      </c>
      <c r="G148" t="s">
        <v>43</v>
      </c>
      <c r="H148">
        <v>1397</v>
      </c>
    </row>
    <row r="149" spans="2:8" ht="14.25" customHeight="1">
      <c r="B149" t="s">
        <v>463</v>
      </c>
      <c r="C149" t="s">
        <v>461</v>
      </c>
      <c r="D149" t="s">
        <v>462</v>
      </c>
      <c r="E149" t="s">
        <v>464</v>
      </c>
      <c r="F149" t="s">
        <v>39</v>
      </c>
      <c r="G149" t="s">
        <v>43</v>
      </c>
      <c r="H149">
        <v>3909</v>
      </c>
    </row>
    <row r="150" spans="2:8" ht="14.25" customHeight="1">
      <c r="B150" t="s">
        <v>465</v>
      </c>
      <c r="C150" t="s">
        <v>466</v>
      </c>
      <c r="D150" t="s">
        <v>467</v>
      </c>
      <c r="E150" t="s">
        <v>286</v>
      </c>
      <c r="F150" t="s">
        <v>39</v>
      </c>
      <c r="G150" t="s">
        <v>43</v>
      </c>
      <c r="H150">
        <v>648</v>
      </c>
    </row>
    <row r="151" spans="2:8" ht="14.25" customHeight="1">
      <c r="B151" t="s">
        <v>468</v>
      </c>
      <c r="C151" t="s">
        <v>466</v>
      </c>
      <c r="D151" t="s">
        <v>467</v>
      </c>
      <c r="E151" t="s">
        <v>464</v>
      </c>
      <c r="F151" t="s">
        <v>39</v>
      </c>
      <c r="G151" t="s">
        <v>43</v>
      </c>
      <c r="H151">
        <v>1342</v>
      </c>
    </row>
    <row r="152" spans="2:8" ht="14.25" customHeight="1">
      <c r="B152" t="s">
        <v>469</v>
      </c>
      <c r="C152" t="s">
        <v>470</v>
      </c>
      <c r="D152" t="s">
        <v>471</v>
      </c>
      <c r="E152" t="s">
        <v>291</v>
      </c>
      <c r="F152" t="s">
        <v>39</v>
      </c>
      <c r="G152" t="s">
        <v>43</v>
      </c>
      <c r="H152">
        <v>50530</v>
      </c>
    </row>
    <row r="153" spans="2:8" ht="14.25" customHeight="1">
      <c r="B153" t="s">
        <v>472</v>
      </c>
      <c r="C153" t="s">
        <v>473</v>
      </c>
      <c r="D153" t="s">
        <v>474</v>
      </c>
      <c r="E153" t="s">
        <v>291</v>
      </c>
      <c r="F153" t="s">
        <v>39</v>
      </c>
      <c r="G153" t="s">
        <v>43</v>
      </c>
      <c r="H153">
        <v>20649</v>
      </c>
    </row>
    <row r="154" spans="2:8" ht="14.25" customHeight="1">
      <c r="B154" t="s">
        <v>475</v>
      </c>
      <c r="C154" t="s">
        <v>476</v>
      </c>
      <c r="D154" t="s">
        <v>477</v>
      </c>
      <c r="E154" t="s">
        <v>291</v>
      </c>
      <c r="F154" t="s">
        <v>39</v>
      </c>
      <c r="G154" t="s">
        <v>43</v>
      </c>
      <c r="H154">
        <v>41228</v>
      </c>
    </row>
    <row r="155" spans="2:8" ht="14.25" customHeight="1">
      <c r="B155" t="s">
        <v>478</v>
      </c>
      <c r="C155" t="s">
        <v>479</v>
      </c>
      <c r="D155" t="s">
        <v>480</v>
      </c>
      <c r="E155" t="s">
        <v>291</v>
      </c>
      <c r="F155" t="s">
        <v>39</v>
      </c>
      <c r="G155" t="s">
        <v>47</v>
      </c>
      <c r="H155">
        <v>31928</v>
      </c>
    </row>
    <row r="156" spans="2:8" ht="14.25" customHeight="1">
      <c r="B156" t="s">
        <v>481</v>
      </c>
      <c r="C156" t="s">
        <v>482</v>
      </c>
      <c r="D156" t="s">
        <v>483</v>
      </c>
      <c r="E156" t="s">
        <v>291</v>
      </c>
      <c r="F156" t="s">
        <v>39</v>
      </c>
      <c r="G156" t="s">
        <v>47</v>
      </c>
      <c r="H156">
        <v>11417</v>
      </c>
    </row>
    <row r="157" spans="2:8" ht="14.25" customHeight="1">
      <c r="B157" t="s">
        <v>484</v>
      </c>
      <c r="C157" t="s">
        <v>485</v>
      </c>
      <c r="D157" t="s">
        <v>486</v>
      </c>
      <c r="E157" t="s">
        <v>291</v>
      </c>
      <c r="F157" t="s">
        <v>39</v>
      </c>
      <c r="G157" t="s">
        <v>47</v>
      </c>
      <c r="H157">
        <v>38075</v>
      </c>
    </row>
    <row r="158" spans="2:8" ht="14.25" customHeight="1">
      <c r="B158" t="s">
        <v>487</v>
      </c>
      <c r="C158" t="s">
        <v>488</v>
      </c>
      <c r="D158" t="s">
        <v>489</v>
      </c>
      <c r="E158" t="s">
        <v>70</v>
      </c>
      <c r="F158" t="s">
        <v>39</v>
      </c>
      <c r="G158" t="s">
        <v>47</v>
      </c>
      <c r="H158">
        <v>4751</v>
      </c>
    </row>
    <row r="159" spans="2:8" ht="14.25" customHeight="1">
      <c r="B159" t="s">
        <v>490</v>
      </c>
      <c r="C159" t="s">
        <v>488</v>
      </c>
      <c r="D159" t="s">
        <v>489</v>
      </c>
      <c r="E159" t="s">
        <v>459</v>
      </c>
      <c r="F159" t="s">
        <v>39</v>
      </c>
      <c r="G159" t="s">
        <v>47</v>
      </c>
      <c r="H159">
        <v>42</v>
      </c>
    </row>
    <row r="160" spans="2:8" ht="14.25" customHeight="1">
      <c r="B160" t="s">
        <v>491</v>
      </c>
      <c r="C160" t="s">
        <v>492</v>
      </c>
      <c r="D160" t="s">
        <v>493</v>
      </c>
      <c r="E160" t="s">
        <v>459</v>
      </c>
      <c r="F160" t="s">
        <v>39</v>
      </c>
      <c r="G160" t="s">
        <v>47</v>
      </c>
      <c r="H160">
        <v>125</v>
      </c>
    </row>
    <row r="161" spans="2:8" ht="14.25" customHeight="1">
      <c r="B161" t="s">
        <v>494</v>
      </c>
      <c r="C161" t="s">
        <v>495</v>
      </c>
      <c r="D161" t="s">
        <v>496</v>
      </c>
      <c r="E161" t="s">
        <v>286</v>
      </c>
      <c r="F161" t="s">
        <v>39</v>
      </c>
      <c r="G161" t="s">
        <v>43</v>
      </c>
      <c r="H161">
        <v>812</v>
      </c>
    </row>
    <row r="162" spans="2:8" ht="14.25" customHeight="1">
      <c r="B162" t="s">
        <v>497</v>
      </c>
      <c r="C162" t="s">
        <v>495</v>
      </c>
      <c r="D162" t="s">
        <v>496</v>
      </c>
      <c r="E162" t="s">
        <v>464</v>
      </c>
      <c r="F162" t="s">
        <v>39</v>
      </c>
      <c r="G162" t="s">
        <v>43</v>
      </c>
      <c r="H162">
        <v>6015</v>
      </c>
    </row>
    <row r="163" spans="2:8" ht="14.25" customHeight="1">
      <c r="B163" t="s">
        <v>498</v>
      </c>
      <c r="C163" t="s">
        <v>499</v>
      </c>
      <c r="D163" t="s">
        <v>500</v>
      </c>
      <c r="E163" t="s">
        <v>62</v>
      </c>
      <c r="F163" t="s">
        <v>39</v>
      </c>
      <c r="G163" t="s">
        <v>43</v>
      </c>
      <c r="H163">
        <v>27166</v>
      </c>
    </row>
    <row r="164" spans="2:8" ht="14.25" customHeight="1">
      <c r="B164" t="s">
        <v>501</v>
      </c>
      <c r="C164" t="s">
        <v>502</v>
      </c>
      <c r="D164" t="s">
        <v>503</v>
      </c>
      <c r="E164" t="s">
        <v>62</v>
      </c>
      <c r="F164" t="s">
        <v>39</v>
      </c>
      <c r="G164" t="s">
        <v>43</v>
      </c>
      <c r="H164">
        <v>11874</v>
      </c>
    </row>
    <row r="165" spans="2:8" ht="14.25" customHeight="1">
      <c r="B165" t="s">
        <v>504</v>
      </c>
      <c r="C165" t="s">
        <v>505</v>
      </c>
      <c r="D165" t="s">
        <v>506</v>
      </c>
      <c r="E165" t="s">
        <v>62</v>
      </c>
      <c r="F165" t="s">
        <v>39</v>
      </c>
      <c r="G165" t="s">
        <v>43</v>
      </c>
      <c r="H165">
        <v>9496</v>
      </c>
    </row>
    <row r="166" spans="2:8" ht="14.25" customHeight="1">
      <c r="B166" t="s">
        <v>507</v>
      </c>
      <c r="C166" t="s">
        <v>508</v>
      </c>
      <c r="D166" t="s">
        <v>509</v>
      </c>
      <c r="E166" t="s">
        <v>62</v>
      </c>
      <c r="F166" t="s">
        <v>39</v>
      </c>
      <c r="G166" t="s">
        <v>47</v>
      </c>
      <c r="H166">
        <v>25337</v>
      </c>
    </row>
    <row r="167" spans="2:8" ht="14.25" customHeight="1">
      <c r="B167" t="s">
        <v>510</v>
      </c>
      <c r="C167" t="s">
        <v>511</v>
      </c>
      <c r="D167" t="s">
        <v>512</v>
      </c>
      <c r="E167" t="s">
        <v>62</v>
      </c>
      <c r="F167" t="s">
        <v>39</v>
      </c>
      <c r="G167" t="s">
        <v>47</v>
      </c>
      <c r="H167">
        <v>7138</v>
      </c>
    </row>
    <row r="168" spans="2:8" ht="14.25" customHeight="1">
      <c r="B168" t="s">
        <v>513</v>
      </c>
      <c r="C168" t="s">
        <v>514</v>
      </c>
      <c r="D168" t="s">
        <v>515</v>
      </c>
      <c r="E168" t="s">
        <v>286</v>
      </c>
      <c r="F168" t="s">
        <v>39</v>
      </c>
      <c r="G168" t="s">
        <v>43</v>
      </c>
      <c r="H168">
        <v>3967</v>
      </c>
    </row>
    <row r="169" spans="2:8" ht="14.25" customHeight="1">
      <c r="B169" t="s">
        <v>516</v>
      </c>
      <c r="C169" t="s">
        <v>514</v>
      </c>
      <c r="D169" t="s">
        <v>515</v>
      </c>
      <c r="E169" t="s">
        <v>464</v>
      </c>
      <c r="F169" t="s">
        <v>39</v>
      </c>
      <c r="G169" t="s">
        <v>43</v>
      </c>
      <c r="H169">
        <v>364</v>
      </c>
    </row>
    <row r="170" spans="2:8" ht="14.25" customHeight="1">
      <c r="B170" t="s">
        <v>517</v>
      </c>
      <c r="C170" t="s">
        <v>518</v>
      </c>
      <c r="D170" t="s">
        <v>519</v>
      </c>
      <c r="E170" t="s">
        <v>286</v>
      </c>
      <c r="F170" t="s">
        <v>39</v>
      </c>
      <c r="G170" t="s">
        <v>43</v>
      </c>
      <c r="H170">
        <v>1723</v>
      </c>
    </row>
    <row r="171" spans="2:8" ht="14.25" customHeight="1">
      <c r="B171" t="s">
        <v>520</v>
      </c>
      <c r="C171" t="s">
        <v>518</v>
      </c>
      <c r="D171" t="s">
        <v>519</v>
      </c>
      <c r="E171" t="s">
        <v>464</v>
      </c>
      <c r="F171" t="s">
        <v>39</v>
      </c>
      <c r="G171" t="s">
        <v>43</v>
      </c>
      <c r="H171">
        <v>1204</v>
      </c>
    </row>
    <row r="172" spans="2:8" ht="14.25" customHeight="1">
      <c r="B172" t="s">
        <v>521</v>
      </c>
      <c r="C172" t="s">
        <v>522</v>
      </c>
      <c r="D172" t="s">
        <v>523</v>
      </c>
      <c r="E172" t="s">
        <v>286</v>
      </c>
      <c r="F172" t="s">
        <v>39</v>
      </c>
      <c r="G172" t="s">
        <v>43</v>
      </c>
      <c r="H172">
        <v>2166</v>
      </c>
    </row>
    <row r="173" spans="2:8" ht="14.25" customHeight="1">
      <c r="B173" t="s">
        <v>524</v>
      </c>
      <c r="C173" t="s">
        <v>522</v>
      </c>
      <c r="D173" t="s">
        <v>523</v>
      </c>
      <c r="E173" t="s">
        <v>464</v>
      </c>
      <c r="F173" t="s">
        <v>39</v>
      </c>
      <c r="G173" t="s">
        <v>43</v>
      </c>
      <c r="H173">
        <v>216</v>
      </c>
    </row>
    <row r="174" spans="2:8" ht="14.25" customHeight="1">
      <c r="B174" t="s">
        <v>525</v>
      </c>
      <c r="C174" t="s">
        <v>526</v>
      </c>
      <c r="D174" t="s">
        <v>527</v>
      </c>
      <c r="E174" t="s">
        <v>70</v>
      </c>
      <c r="F174" t="s">
        <v>39</v>
      </c>
      <c r="G174" t="s">
        <v>43</v>
      </c>
      <c r="H174">
        <v>6653</v>
      </c>
    </row>
    <row r="175" spans="2:8" ht="14.25" customHeight="1">
      <c r="B175" t="s">
        <v>528</v>
      </c>
      <c r="C175" t="s">
        <v>526</v>
      </c>
      <c r="D175" t="s">
        <v>527</v>
      </c>
      <c r="E175" t="s">
        <v>459</v>
      </c>
      <c r="F175" t="s">
        <v>39</v>
      </c>
      <c r="G175" t="s">
        <v>43</v>
      </c>
      <c r="H175">
        <v>1088</v>
      </c>
    </row>
    <row r="176" spans="2:8" ht="14.25" customHeight="1">
      <c r="B176" t="s">
        <v>529</v>
      </c>
      <c r="C176" t="s">
        <v>530</v>
      </c>
      <c r="D176" t="s">
        <v>531</v>
      </c>
      <c r="E176" t="s">
        <v>459</v>
      </c>
      <c r="F176" t="s">
        <v>39</v>
      </c>
      <c r="G176" t="s">
        <v>43</v>
      </c>
      <c r="H176">
        <v>53</v>
      </c>
    </row>
    <row r="177" spans="2:8" ht="14.25" customHeight="1">
      <c r="B177" t="s">
        <v>532</v>
      </c>
      <c r="C177" t="s">
        <v>533</v>
      </c>
      <c r="D177" t="s">
        <v>534</v>
      </c>
      <c r="E177" t="s">
        <v>70</v>
      </c>
      <c r="F177" t="s">
        <v>39</v>
      </c>
      <c r="G177" t="s">
        <v>43</v>
      </c>
      <c r="H177">
        <v>111</v>
      </c>
    </row>
    <row r="178" spans="2:8" ht="14.25" customHeight="1">
      <c r="B178" t="s">
        <v>535</v>
      </c>
      <c r="C178" t="s">
        <v>536</v>
      </c>
      <c r="D178" t="s">
        <v>537</v>
      </c>
      <c r="E178" t="s">
        <v>286</v>
      </c>
      <c r="F178" t="s">
        <v>39</v>
      </c>
      <c r="G178" t="s">
        <v>43</v>
      </c>
      <c r="H178">
        <v>5</v>
      </c>
    </row>
    <row r="179" spans="2:8" ht="14.25" customHeight="1">
      <c r="B179" t="s">
        <v>538</v>
      </c>
      <c r="C179" t="s">
        <v>536</v>
      </c>
      <c r="D179" t="s">
        <v>537</v>
      </c>
      <c r="E179" t="s">
        <v>464</v>
      </c>
      <c r="F179" t="s">
        <v>39</v>
      </c>
      <c r="G179" t="s">
        <v>43</v>
      </c>
      <c r="H179">
        <v>2001</v>
      </c>
    </row>
    <row r="180" spans="2:8" ht="14.25" customHeight="1">
      <c r="B180" t="s">
        <v>539</v>
      </c>
      <c r="C180" t="s">
        <v>540</v>
      </c>
      <c r="D180" t="s">
        <v>541</v>
      </c>
      <c r="E180" t="s">
        <v>464</v>
      </c>
      <c r="F180" t="s">
        <v>39</v>
      </c>
      <c r="G180" t="s">
        <v>43</v>
      </c>
      <c r="H180">
        <v>2532</v>
      </c>
    </row>
    <row r="181" spans="2:8" ht="14.25" customHeight="1">
      <c r="B181" t="s">
        <v>542</v>
      </c>
      <c r="C181" t="s">
        <v>543</v>
      </c>
      <c r="D181" t="s">
        <v>544</v>
      </c>
      <c r="E181" t="s">
        <v>464</v>
      </c>
      <c r="F181" t="s">
        <v>39</v>
      </c>
      <c r="G181" t="s">
        <v>43</v>
      </c>
      <c r="H181">
        <v>89</v>
      </c>
    </row>
    <row r="182" spans="2:8" ht="14.25" customHeight="1">
      <c r="B182" t="s">
        <v>545</v>
      </c>
      <c r="C182" t="s">
        <v>546</v>
      </c>
      <c r="D182" t="s">
        <v>547</v>
      </c>
      <c r="E182" t="s">
        <v>286</v>
      </c>
      <c r="F182" t="s">
        <v>39</v>
      </c>
      <c r="G182" t="s">
        <v>43</v>
      </c>
      <c r="H182">
        <v>3440</v>
      </c>
    </row>
    <row r="183" spans="2:8" ht="14.25" customHeight="1">
      <c r="B183" t="s">
        <v>548</v>
      </c>
      <c r="C183" t="s">
        <v>546</v>
      </c>
      <c r="D183" t="s">
        <v>547</v>
      </c>
      <c r="E183" t="s">
        <v>464</v>
      </c>
      <c r="F183" t="s">
        <v>39</v>
      </c>
      <c r="G183" t="s">
        <v>43</v>
      </c>
      <c r="H183">
        <v>700</v>
      </c>
    </row>
    <row r="184" spans="2:8" ht="14.25" customHeight="1">
      <c r="B184" t="s">
        <v>549</v>
      </c>
      <c r="C184" t="s">
        <v>550</v>
      </c>
      <c r="D184" t="s">
        <v>551</v>
      </c>
      <c r="E184" t="s">
        <v>286</v>
      </c>
      <c r="F184" t="s">
        <v>39</v>
      </c>
      <c r="G184" t="s">
        <v>43</v>
      </c>
      <c r="H184">
        <v>2822</v>
      </c>
    </row>
    <row r="185" spans="2:8" ht="14.25" customHeight="1">
      <c r="B185" t="s">
        <v>552</v>
      </c>
      <c r="C185" t="s">
        <v>553</v>
      </c>
      <c r="D185" t="s">
        <v>554</v>
      </c>
      <c r="E185" t="s">
        <v>286</v>
      </c>
      <c r="F185" t="s">
        <v>39</v>
      </c>
      <c r="G185" t="s">
        <v>47</v>
      </c>
      <c r="H185">
        <v>2558</v>
      </c>
    </row>
    <row r="186" spans="2:8" ht="14.25" customHeight="1">
      <c r="B186" t="s">
        <v>555</v>
      </c>
      <c r="C186" t="s">
        <v>553</v>
      </c>
      <c r="D186" t="s">
        <v>554</v>
      </c>
      <c r="E186" t="s">
        <v>464</v>
      </c>
      <c r="F186" t="s">
        <v>39</v>
      </c>
      <c r="G186" t="s">
        <v>47</v>
      </c>
      <c r="H186">
        <v>432</v>
      </c>
    </row>
    <row r="187" spans="2:8" ht="14.25" customHeight="1">
      <c r="B187" t="s">
        <v>556</v>
      </c>
      <c r="C187" t="s">
        <v>557</v>
      </c>
      <c r="D187" t="s">
        <v>558</v>
      </c>
      <c r="E187" t="s">
        <v>286</v>
      </c>
      <c r="F187" t="s">
        <v>39</v>
      </c>
      <c r="G187" t="s">
        <v>47</v>
      </c>
      <c r="H187">
        <v>5400</v>
      </c>
    </row>
    <row r="188" spans="2:8" ht="14.25" customHeight="1">
      <c r="B188" t="s">
        <v>559</v>
      </c>
      <c r="C188" t="s">
        <v>557</v>
      </c>
      <c r="D188" t="s">
        <v>558</v>
      </c>
      <c r="E188" t="s">
        <v>464</v>
      </c>
      <c r="F188" t="s">
        <v>39</v>
      </c>
      <c r="G188" t="s">
        <v>47</v>
      </c>
      <c r="H188">
        <v>3362</v>
      </c>
    </row>
    <row r="189" spans="2:8" ht="14.25" customHeight="1">
      <c r="B189" t="s">
        <v>560</v>
      </c>
      <c r="C189" t="s">
        <v>561</v>
      </c>
      <c r="D189" t="s">
        <v>562</v>
      </c>
      <c r="E189" t="s">
        <v>286</v>
      </c>
      <c r="F189" t="s">
        <v>39</v>
      </c>
      <c r="G189" t="s">
        <v>47</v>
      </c>
      <c r="H189">
        <v>6861</v>
      </c>
    </row>
    <row r="190" spans="2:8" ht="14.25" customHeight="1">
      <c r="B190" t="s">
        <v>563</v>
      </c>
      <c r="C190" t="s">
        <v>561</v>
      </c>
      <c r="D190" t="s">
        <v>562</v>
      </c>
      <c r="E190" t="s">
        <v>464</v>
      </c>
      <c r="F190" t="s">
        <v>39</v>
      </c>
      <c r="G190" t="s">
        <v>47</v>
      </c>
      <c r="H190">
        <v>153</v>
      </c>
    </row>
    <row r="191" spans="2:8" ht="14.25" customHeight="1">
      <c r="B191" t="s">
        <v>564</v>
      </c>
      <c r="C191" t="s">
        <v>565</v>
      </c>
      <c r="D191" t="s">
        <v>566</v>
      </c>
      <c r="E191" t="s">
        <v>286</v>
      </c>
      <c r="F191" t="s">
        <v>39</v>
      </c>
      <c r="G191" t="s">
        <v>47</v>
      </c>
      <c r="H191">
        <v>1557</v>
      </c>
    </row>
    <row r="192" spans="2:8" ht="14.25" customHeight="1">
      <c r="B192" t="s">
        <v>567</v>
      </c>
      <c r="C192" t="s">
        <v>565</v>
      </c>
      <c r="D192" t="s">
        <v>566</v>
      </c>
      <c r="E192" t="s">
        <v>464</v>
      </c>
      <c r="F192" t="s">
        <v>39</v>
      </c>
      <c r="G192" t="s">
        <v>47</v>
      </c>
      <c r="H192">
        <v>5832</v>
      </c>
    </row>
    <row r="193" spans="2:8" ht="14.25" customHeight="1">
      <c r="B193" t="s">
        <v>568</v>
      </c>
      <c r="C193" t="s">
        <v>569</v>
      </c>
      <c r="D193" t="s">
        <v>570</v>
      </c>
      <c r="E193" t="s">
        <v>464</v>
      </c>
      <c r="F193" t="s">
        <v>39</v>
      </c>
      <c r="G193" t="s">
        <v>47</v>
      </c>
      <c r="H193">
        <v>3652</v>
      </c>
    </row>
    <row r="194" spans="2:8" ht="14.25" customHeight="1">
      <c r="B194" t="s">
        <v>571</v>
      </c>
      <c r="C194" t="s">
        <v>572</v>
      </c>
      <c r="D194" t="s">
        <v>573</v>
      </c>
      <c r="E194" t="s">
        <v>286</v>
      </c>
      <c r="F194" t="s">
        <v>39</v>
      </c>
      <c r="G194" t="s">
        <v>47</v>
      </c>
      <c r="H194">
        <v>69</v>
      </c>
    </row>
    <row r="195" spans="2:8" ht="14.25" customHeight="1">
      <c r="B195" t="s">
        <v>574</v>
      </c>
      <c r="C195" t="s">
        <v>572</v>
      </c>
      <c r="D195" t="s">
        <v>573</v>
      </c>
      <c r="E195" t="s">
        <v>464</v>
      </c>
      <c r="F195" t="s">
        <v>39</v>
      </c>
      <c r="G195" t="s">
        <v>47</v>
      </c>
      <c r="H195">
        <v>4876</v>
      </c>
    </row>
    <row r="196" spans="2:8" ht="14.25" customHeight="1">
      <c r="B196" t="s">
        <v>575</v>
      </c>
      <c r="C196" t="s">
        <v>576</v>
      </c>
      <c r="D196" t="s">
        <v>577</v>
      </c>
      <c r="E196" t="s">
        <v>286</v>
      </c>
      <c r="F196" t="s">
        <v>39</v>
      </c>
      <c r="G196" t="s">
        <v>47</v>
      </c>
      <c r="H196">
        <v>397</v>
      </c>
    </row>
    <row r="197" spans="2:8" ht="14.25" customHeight="1">
      <c r="B197" t="s">
        <v>578</v>
      </c>
      <c r="C197" t="s">
        <v>576</v>
      </c>
      <c r="D197" t="s">
        <v>577</v>
      </c>
      <c r="E197" t="s">
        <v>464</v>
      </c>
      <c r="F197" t="s">
        <v>39</v>
      </c>
      <c r="G197" t="s">
        <v>47</v>
      </c>
      <c r="H197">
        <v>1111</v>
      </c>
    </row>
    <row r="198" spans="2:8" ht="14.25" customHeight="1">
      <c r="B198" t="s">
        <v>579</v>
      </c>
      <c r="C198" t="s">
        <v>580</v>
      </c>
      <c r="D198" t="s">
        <v>581</v>
      </c>
      <c r="E198" t="s">
        <v>70</v>
      </c>
      <c r="F198" t="s">
        <v>39</v>
      </c>
      <c r="G198" t="s">
        <v>43</v>
      </c>
      <c r="H198">
        <v>2777</v>
      </c>
    </row>
    <row r="199" spans="2:8" ht="14.25" customHeight="1">
      <c r="B199" t="s">
        <v>582</v>
      </c>
      <c r="C199" t="s">
        <v>583</v>
      </c>
      <c r="D199" t="s">
        <v>584</v>
      </c>
      <c r="E199" t="s">
        <v>464</v>
      </c>
      <c r="F199" t="s">
        <v>39</v>
      </c>
      <c r="G199" t="s">
        <v>585</v>
      </c>
      <c r="H199">
        <v>2880</v>
      </c>
    </row>
    <row r="200" spans="2:8" ht="14.25" customHeight="1">
      <c r="B200" t="s">
        <v>586</v>
      </c>
      <c r="C200" t="s">
        <v>587</v>
      </c>
      <c r="D200" t="s">
        <v>588</v>
      </c>
      <c r="E200" t="s">
        <v>589</v>
      </c>
      <c r="F200" t="s">
        <v>55</v>
      </c>
      <c r="G200" t="s">
        <v>47</v>
      </c>
      <c r="H200">
        <v>164</v>
      </c>
    </row>
    <row r="201" spans="2:8" ht="14.25" customHeight="1">
      <c r="B201" t="s">
        <v>590</v>
      </c>
      <c r="C201" t="s">
        <v>591</v>
      </c>
      <c r="D201" t="s">
        <v>592</v>
      </c>
      <c r="E201" t="s">
        <v>62</v>
      </c>
      <c r="F201" t="s">
        <v>39</v>
      </c>
      <c r="G201" t="s">
        <v>43</v>
      </c>
      <c r="H201">
        <v>183</v>
      </c>
    </row>
    <row r="202" spans="2:8" ht="14.25" customHeight="1">
      <c r="B202" t="s">
        <v>593</v>
      </c>
      <c r="C202" t="s">
        <v>591</v>
      </c>
      <c r="D202" t="s">
        <v>592</v>
      </c>
      <c r="E202" t="s">
        <v>70</v>
      </c>
      <c r="F202" t="s">
        <v>39</v>
      </c>
      <c r="G202" t="s">
        <v>43</v>
      </c>
      <c r="H202">
        <v>5511</v>
      </c>
    </row>
    <row r="203" spans="2:8" ht="14.25" customHeight="1">
      <c r="B203" t="s">
        <v>594</v>
      </c>
      <c r="C203" t="s">
        <v>591</v>
      </c>
      <c r="D203" t="s">
        <v>592</v>
      </c>
      <c r="E203" t="s">
        <v>459</v>
      </c>
      <c r="F203" t="s">
        <v>39</v>
      </c>
      <c r="G203" t="s">
        <v>43</v>
      </c>
      <c r="H203">
        <v>98</v>
      </c>
    </row>
    <row r="204" spans="2:8" ht="14.25" customHeight="1">
      <c r="B204" t="s">
        <v>595</v>
      </c>
      <c r="C204" t="s">
        <v>596</v>
      </c>
      <c r="D204" t="s">
        <v>597</v>
      </c>
      <c r="E204" t="s">
        <v>70</v>
      </c>
      <c r="F204" t="s">
        <v>39</v>
      </c>
      <c r="G204" t="s">
        <v>43</v>
      </c>
      <c r="H204">
        <v>44</v>
      </c>
    </row>
    <row r="205" spans="2:8" ht="14.25" customHeight="1">
      <c r="B205" t="s">
        <v>598</v>
      </c>
      <c r="C205" t="s">
        <v>599</v>
      </c>
      <c r="D205" t="s">
        <v>600</v>
      </c>
      <c r="E205" t="s">
        <v>70</v>
      </c>
      <c r="F205" t="s">
        <v>39</v>
      </c>
      <c r="G205" t="s">
        <v>47</v>
      </c>
      <c r="H205">
        <v>9864</v>
      </c>
    </row>
    <row r="206" spans="2:8" ht="14.25" customHeight="1">
      <c r="B206" t="s">
        <v>601</v>
      </c>
      <c r="C206" t="s">
        <v>599</v>
      </c>
      <c r="D206" t="s">
        <v>600</v>
      </c>
      <c r="E206" t="s">
        <v>459</v>
      </c>
      <c r="F206" t="s">
        <v>39</v>
      </c>
      <c r="G206" t="s">
        <v>47</v>
      </c>
      <c r="H206">
        <v>80</v>
      </c>
    </row>
    <row r="207" spans="2:8" ht="14.25" customHeight="1">
      <c r="B207" t="s">
        <v>602</v>
      </c>
      <c r="C207" t="s">
        <v>603</v>
      </c>
      <c r="D207" t="s">
        <v>604</v>
      </c>
      <c r="E207" t="s">
        <v>70</v>
      </c>
      <c r="F207" t="s">
        <v>39</v>
      </c>
      <c r="G207" t="s">
        <v>43</v>
      </c>
      <c r="H207">
        <v>3069</v>
      </c>
    </row>
    <row r="208" spans="2:8" ht="14.25" customHeight="1">
      <c r="B208" t="s">
        <v>605</v>
      </c>
      <c r="C208" t="s">
        <v>603</v>
      </c>
      <c r="D208" t="s">
        <v>604</v>
      </c>
      <c r="E208" t="s">
        <v>459</v>
      </c>
      <c r="F208" t="s">
        <v>39</v>
      </c>
      <c r="G208" t="s">
        <v>43</v>
      </c>
      <c r="H208">
        <v>22</v>
      </c>
    </row>
    <row r="209" spans="2:8" ht="14.25" customHeight="1">
      <c r="B209" t="s">
        <v>606</v>
      </c>
      <c r="C209" t="s">
        <v>607</v>
      </c>
      <c r="D209" t="s">
        <v>608</v>
      </c>
      <c r="E209" t="s">
        <v>70</v>
      </c>
      <c r="F209" t="s">
        <v>39</v>
      </c>
      <c r="G209" t="s">
        <v>43</v>
      </c>
      <c r="H209">
        <v>1218</v>
      </c>
    </row>
    <row r="210" spans="2:8" ht="14.25" customHeight="1">
      <c r="B210" t="s">
        <v>609</v>
      </c>
      <c r="C210" t="s">
        <v>607</v>
      </c>
      <c r="D210" t="s">
        <v>608</v>
      </c>
      <c r="E210" t="s">
        <v>459</v>
      </c>
      <c r="F210" t="s">
        <v>39</v>
      </c>
      <c r="G210" t="s">
        <v>43</v>
      </c>
      <c r="H210">
        <v>1331</v>
      </c>
    </row>
    <row r="211" spans="2:8" ht="14.25" customHeight="1">
      <c r="B211" t="s">
        <v>610</v>
      </c>
      <c r="C211" t="s">
        <v>611</v>
      </c>
      <c r="D211" t="s">
        <v>612</v>
      </c>
      <c r="E211" t="s">
        <v>70</v>
      </c>
      <c r="F211" t="s">
        <v>39</v>
      </c>
      <c r="G211" t="s">
        <v>43</v>
      </c>
      <c r="H211">
        <v>1690</v>
      </c>
    </row>
    <row r="212" spans="2:8" ht="14.25" customHeight="1">
      <c r="B212" t="s">
        <v>613</v>
      </c>
      <c r="C212" t="s">
        <v>611</v>
      </c>
      <c r="D212" t="s">
        <v>612</v>
      </c>
      <c r="E212" t="s">
        <v>459</v>
      </c>
      <c r="F212" t="s">
        <v>39</v>
      </c>
      <c r="G212" t="s">
        <v>43</v>
      </c>
      <c r="H212">
        <v>3647</v>
      </c>
    </row>
    <row r="213" spans="2:8" ht="14.25" customHeight="1">
      <c r="B213" t="s">
        <v>614</v>
      </c>
      <c r="C213" t="s">
        <v>615</v>
      </c>
      <c r="D213" t="s">
        <v>616</v>
      </c>
      <c r="E213" t="s">
        <v>70</v>
      </c>
      <c r="F213" t="s">
        <v>39</v>
      </c>
      <c r="G213" t="s">
        <v>43</v>
      </c>
      <c r="H213">
        <v>390</v>
      </c>
    </row>
    <row r="214" spans="2:8" ht="14.25" customHeight="1">
      <c r="B214" t="s">
        <v>617</v>
      </c>
      <c r="C214" t="s">
        <v>615</v>
      </c>
      <c r="D214" t="s">
        <v>616</v>
      </c>
      <c r="E214" t="s">
        <v>459</v>
      </c>
      <c r="F214" t="s">
        <v>39</v>
      </c>
      <c r="G214" t="s">
        <v>43</v>
      </c>
      <c r="H214">
        <v>1120</v>
      </c>
    </row>
    <row r="215" spans="2:8" ht="14.25" customHeight="1">
      <c r="B215" t="s">
        <v>618</v>
      </c>
      <c r="C215" t="s">
        <v>619</v>
      </c>
      <c r="D215" t="s">
        <v>620</v>
      </c>
      <c r="E215" t="s">
        <v>70</v>
      </c>
      <c r="F215" t="s">
        <v>39</v>
      </c>
      <c r="G215" t="s">
        <v>43</v>
      </c>
      <c r="H215">
        <v>608</v>
      </c>
    </row>
    <row r="216" spans="2:8" ht="14.25" customHeight="1">
      <c r="B216" t="s">
        <v>621</v>
      </c>
      <c r="C216" t="s">
        <v>619</v>
      </c>
      <c r="D216" t="s">
        <v>620</v>
      </c>
      <c r="E216" t="s">
        <v>459</v>
      </c>
      <c r="F216" t="s">
        <v>39</v>
      </c>
      <c r="G216" t="s">
        <v>43</v>
      </c>
      <c r="H216">
        <v>74</v>
      </c>
    </row>
    <row r="217" spans="2:8" ht="14.25" customHeight="1">
      <c r="B217" t="s">
        <v>622</v>
      </c>
      <c r="C217" t="s">
        <v>623</v>
      </c>
      <c r="D217" t="s">
        <v>624</v>
      </c>
      <c r="E217" t="s">
        <v>70</v>
      </c>
      <c r="F217" t="s">
        <v>39</v>
      </c>
      <c r="G217" t="s">
        <v>43</v>
      </c>
      <c r="H217">
        <v>372</v>
      </c>
    </row>
    <row r="218" spans="2:8" ht="14.25" customHeight="1">
      <c r="B218" t="s">
        <v>625</v>
      </c>
      <c r="C218" t="s">
        <v>623</v>
      </c>
      <c r="D218" t="s">
        <v>624</v>
      </c>
      <c r="E218" t="s">
        <v>459</v>
      </c>
      <c r="F218" t="s">
        <v>39</v>
      </c>
      <c r="G218" t="s">
        <v>43</v>
      </c>
      <c r="H218">
        <v>810</v>
      </c>
    </row>
    <row r="219" spans="2:8" ht="14.25" customHeight="1">
      <c r="B219" t="s">
        <v>626</v>
      </c>
      <c r="C219" t="s">
        <v>627</v>
      </c>
      <c r="D219" t="s">
        <v>628</v>
      </c>
      <c r="E219" t="s">
        <v>459</v>
      </c>
      <c r="F219" t="s">
        <v>39</v>
      </c>
      <c r="G219" t="s">
        <v>47</v>
      </c>
      <c r="H219">
        <v>25</v>
      </c>
    </row>
    <row r="220" spans="2:8" ht="14.25" customHeight="1">
      <c r="B220" t="s">
        <v>629</v>
      </c>
      <c r="C220" t="s">
        <v>630</v>
      </c>
      <c r="D220" t="s">
        <v>631</v>
      </c>
      <c r="E220" t="s">
        <v>70</v>
      </c>
      <c r="F220" t="s">
        <v>39</v>
      </c>
      <c r="G220" t="s">
        <v>47</v>
      </c>
      <c r="H220">
        <v>183</v>
      </c>
    </row>
    <row r="221" spans="2:8" ht="14.25" customHeight="1">
      <c r="B221" t="s">
        <v>632</v>
      </c>
      <c r="C221" t="s">
        <v>630</v>
      </c>
      <c r="D221" t="s">
        <v>631</v>
      </c>
      <c r="E221" t="s">
        <v>459</v>
      </c>
      <c r="F221" t="s">
        <v>39</v>
      </c>
      <c r="G221" t="s">
        <v>47</v>
      </c>
      <c r="H221">
        <v>74</v>
      </c>
    </row>
    <row r="222" spans="2:8" ht="14.25" customHeight="1">
      <c r="B222" t="s">
        <v>633</v>
      </c>
      <c r="C222" t="s">
        <v>634</v>
      </c>
      <c r="D222" t="s">
        <v>635</v>
      </c>
      <c r="E222" t="s">
        <v>70</v>
      </c>
      <c r="F222" t="s">
        <v>39</v>
      </c>
      <c r="G222" t="s">
        <v>43</v>
      </c>
      <c r="H222">
        <v>24535</v>
      </c>
    </row>
    <row r="223" spans="2:8" ht="14.25" customHeight="1">
      <c r="B223" t="s">
        <v>636</v>
      </c>
      <c r="C223" t="s">
        <v>634</v>
      </c>
      <c r="D223" t="s">
        <v>635</v>
      </c>
      <c r="E223" t="s">
        <v>459</v>
      </c>
      <c r="F223" t="s">
        <v>39</v>
      </c>
      <c r="G223" t="s">
        <v>43</v>
      </c>
      <c r="H223">
        <v>10060</v>
      </c>
    </row>
    <row r="224" spans="2:8" ht="14.25" customHeight="1">
      <c r="B224" t="s">
        <v>637</v>
      </c>
      <c r="C224" t="s">
        <v>638</v>
      </c>
      <c r="D224" t="s">
        <v>639</v>
      </c>
      <c r="E224" t="s">
        <v>70</v>
      </c>
      <c r="F224" t="s">
        <v>39</v>
      </c>
      <c r="G224" t="s">
        <v>43</v>
      </c>
      <c r="H224">
        <v>2436</v>
      </c>
    </row>
    <row r="225" spans="2:8" ht="14.25" customHeight="1">
      <c r="B225" t="s">
        <v>640</v>
      </c>
      <c r="C225" t="s">
        <v>638</v>
      </c>
      <c r="D225" t="s">
        <v>639</v>
      </c>
      <c r="E225" t="s">
        <v>459</v>
      </c>
      <c r="F225" t="s">
        <v>39</v>
      </c>
      <c r="G225" t="s">
        <v>43</v>
      </c>
      <c r="H225">
        <v>1260</v>
      </c>
    </row>
    <row r="226" spans="2:8" ht="14.25" customHeight="1">
      <c r="B226" t="s">
        <v>641</v>
      </c>
      <c r="C226" t="s">
        <v>642</v>
      </c>
      <c r="D226" t="s">
        <v>643</v>
      </c>
      <c r="E226" t="s">
        <v>70</v>
      </c>
      <c r="F226" t="s">
        <v>39</v>
      </c>
      <c r="G226" t="s">
        <v>43</v>
      </c>
      <c r="H226">
        <v>13459</v>
      </c>
    </row>
    <row r="227" spans="2:8" ht="14.25" customHeight="1">
      <c r="B227" t="s">
        <v>644</v>
      </c>
      <c r="C227" t="s">
        <v>642</v>
      </c>
      <c r="D227" t="s">
        <v>643</v>
      </c>
      <c r="E227" t="s">
        <v>459</v>
      </c>
      <c r="F227" t="s">
        <v>39</v>
      </c>
      <c r="G227" t="s">
        <v>43</v>
      </c>
      <c r="H227">
        <v>5419</v>
      </c>
    </row>
    <row r="228" spans="2:8" ht="14.25" customHeight="1">
      <c r="B228" t="s">
        <v>645</v>
      </c>
      <c r="C228" t="s">
        <v>646</v>
      </c>
      <c r="D228" t="s">
        <v>647</v>
      </c>
      <c r="E228" t="s">
        <v>70</v>
      </c>
      <c r="F228" t="s">
        <v>39</v>
      </c>
      <c r="G228" t="s">
        <v>43</v>
      </c>
      <c r="H228">
        <v>8265</v>
      </c>
    </row>
    <row r="229" spans="2:8" ht="14.25" customHeight="1">
      <c r="B229" t="s">
        <v>648</v>
      </c>
      <c r="C229" t="s">
        <v>646</v>
      </c>
      <c r="D229" t="s">
        <v>647</v>
      </c>
      <c r="E229" t="s">
        <v>459</v>
      </c>
      <c r="F229" t="s">
        <v>39</v>
      </c>
      <c r="G229" t="s">
        <v>43</v>
      </c>
      <c r="H229">
        <v>4792</v>
      </c>
    </row>
    <row r="230" spans="2:8" ht="14.25" customHeight="1">
      <c r="B230" t="s">
        <v>649</v>
      </c>
      <c r="C230" t="s">
        <v>650</v>
      </c>
      <c r="D230" t="s">
        <v>651</v>
      </c>
      <c r="E230" t="s">
        <v>70</v>
      </c>
      <c r="F230" t="s">
        <v>39</v>
      </c>
      <c r="G230" t="s">
        <v>47</v>
      </c>
      <c r="H230">
        <v>24378</v>
      </c>
    </row>
    <row r="231" spans="2:8" ht="14.25" customHeight="1">
      <c r="B231" t="s">
        <v>652</v>
      </c>
      <c r="C231" t="s">
        <v>650</v>
      </c>
      <c r="D231" t="s">
        <v>651</v>
      </c>
      <c r="E231" t="s">
        <v>459</v>
      </c>
      <c r="F231" t="s">
        <v>39</v>
      </c>
      <c r="G231" t="s">
        <v>47</v>
      </c>
      <c r="H231">
        <v>9522</v>
      </c>
    </row>
    <row r="232" spans="2:8" ht="14.25" customHeight="1">
      <c r="B232" t="s">
        <v>653</v>
      </c>
      <c r="C232" t="s">
        <v>654</v>
      </c>
      <c r="D232" t="s">
        <v>655</v>
      </c>
      <c r="E232" t="s">
        <v>70</v>
      </c>
      <c r="F232" t="s">
        <v>39</v>
      </c>
      <c r="G232" t="s">
        <v>47</v>
      </c>
      <c r="H232">
        <v>10493</v>
      </c>
    </row>
    <row r="233" spans="2:8" ht="14.25" customHeight="1">
      <c r="B233" t="s">
        <v>656</v>
      </c>
      <c r="C233" t="s">
        <v>654</v>
      </c>
      <c r="D233" t="s">
        <v>655</v>
      </c>
      <c r="E233" t="s">
        <v>459</v>
      </c>
      <c r="F233" t="s">
        <v>39</v>
      </c>
      <c r="G233" t="s">
        <v>47</v>
      </c>
      <c r="H233">
        <v>4910</v>
      </c>
    </row>
    <row r="234" spans="2:8" ht="14.25" customHeight="1">
      <c r="B234" t="s">
        <v>657</v>
      </c>
      <c r="C234" t="s">
        <v>658</v>
      </c>
      <c r="D234" t="s">
        <v>659</v>
      </c>
      <c r="E234" t="s">
        <v>70</v>
      </c>
      <c r="F234" t="s">
        <v>39</v>
      </c>
      <c r="G234" t="s">
        <v>47</v>
      </c>
      <c r="H234">
        <v>11741</v>
      </c>
    </row>
    <row r="235" spans="2:8" ht="14.25" customHeight="1">
      <c r="B235" t="s">
        <v>660</v>
      </c>
      <c r="C235" t="s">
        <v>658</v>
      </c>
      <c r="D235" t="s">
        <v>659</v>
      </c>
      <c r="E235" t="s">
        <v>459</v>
      </c>
      <c r="F235" t="s">
        <v>39</v>
      </c>
      <c r="G235" t="s">
        <v>47</v>
      </c>
      <c r="H235">
        <v>4662</v>
      </c>
    </row>
    <row r="236" spans="2:8" ht="14.25" customHeight="1">
      <c r="B236" t="s">
        <v>661</v>
      </c>
      <c r="C236" t="s">
        <v>662</v>
      </c>
      <c r="D236" t="s">
        <v>663</v>
      </c>
      <c r="E236" t="s">
        <v>70</v>
      </c>
      <c r="F236" t="s">
        <v>39</v>
      </c>
      <c r="G236" t="s">
        <v>47</v>
      </c>
      <c r="H236">
        <v>95</v>
      </c>
    </row>
    <row r="237" spans="2:8" ht="14.25" customHeight="1">
      <c r="B237" t="s">
        <v>664</v>
      </c>
      <c r="C237" t="s">
        <v>662</v>
      </c>
      <c r="D237" t="s">
        <v>663</v>
      </c>
      <c r="E237" t="s">
        <v>459</v>
      </c>
      <c r="F237" t="s">
        <v>39</v>
      </c>
      <c r="G237" t="s">
        <v>47</v>
      </c>
      <c r="H237">
        <v>1008</v>
      </c>
    </row>
    <row r="238" spans="2:8" ht="14.25" customHeight="1">
      <c r="B238" t="s">
        <v>665</v>
      </c>
      <c r="C238" t="s">
        <v>666</v>
      </c>
      <c r="D238" t="s">
        <v>667</v>
      </c>
      <c r="E238" t="s">
        <v>70</v>
      </c>
      <c r="F238" t="s">
        <v>39</v>
      </c>
      <c r="G238" t="s">
        <v>47</v>
      </c>
      <c r="H238">
        <v>6435</v>
      </c>
    </row>
    <row r="239" spans="2:8" ht="14.25" customHeight="1">
      <c r="B239" t="s">
        <v>668</v>
      </c>
      <c r="C239" t="s">
        <v>666</v>
      </c>
      <c r="D239" t="s">
        <v>667</v>
      </c>
      <c r="E239" t="s">
        <v>459</v>
      </c>
      <c r="F239" t="s">
        <v>39</v>
      </c>
      <c r="G239" t="s">
        <v>47</v>
      </c>
      <c r="H239">
        <v>3122</v>
      </c>
    </row>
    <row r="240" spans="2:8" ht="14.25" customHeight="1">
      <c r="B240" t="s">
        <v>669</v>
      </c>
      <c r="C240" t="s">
        <v>670</v>
      </c>
      <c r="D240" t="s">
        <v>671</v>
      </c>
      <c r="E240" t="s">
        <v>70</v>
      </c>
      <c r="F240" t="s">
        <v>39</v>
      </c>
      <c r="G240" t="s">
        <v>47</v>
      </c>
      <c r="H240">
        <v>1148</v>
      </c>
    </row>
    <row r="241" spans="2:8" ht="14.25" customHeight="1">
      <c r="B241" t="s">
        <v>672</v>
      </c>
      <c r="C241" t="s">
        <v>670</v>
      </c>
      <c r="D241" t="s">
        <v>671</v>
      </c>
      <c r="E241" t="s">
        <v>459</v>
      </c>
      <c r="F241" t="s">
        <v>39</v>
      </c>
      <c r="G241" t="s">
        <v>47</v>
      </c>
      <c r="H241">
        <v>1097</v>
      </c>
    </row>
    <row r="242" spans="2:8" ht="14.25" customHeight="1">
      <c r="B242" t="s">
        <v>673</v>
      </c>
      <c r="C242" t="s">
        <v>674</v>
      </c>
      <c r="D242" t="s">
        <v>675</v>
      </c>
      <c r="E242" t="s">
        <v>62</v>
      </c>
      <c r="F242" t="s">
        <v>39</v>
      </c>
      <c r="G242" t="s">
        <v>43</v>
      </c>
      <c r="H242">
        <v>9</v>
      </c>
    </row>
    <row r="243" spans="2:8" ht="14.25" customHeight="1">
      <c r="B243" t="s">
        <v>676</v>
      </c>
      <c r="C243" t="s">
        <v>677</v>
      </c>
      <c r="D243" t="s">
        <v>678</v>
      </c>
      <c r="E243" t="s">
        <v>62</v>
      </c>
      <c r="F243" t="s">
        <v>39</v>
      </c>
      <c r="G243" t="s">
        <v>43</v>
      </c>
      <c r="H243">
        <v>3</v>
      </c>
    </row>
    <row r="244" spans="2:8" ht="14.25" customHeight="1">
      <c r="B244" t="s">
        <v>679</v>
      </c>
      <c r="C244" t="s">
        <v>680</v>
      </c>
      <c r="D244" t="s">
        <v>681</v>
      </c>
      <c r="E244" t="s">
        <v>682</v>
      </c>
      <c r="F244" t="s">
        <v>39</v>
      </c>
      <c r="G244" t="s">
        <v>43</v>
      </c>
      <c r="H244">
        <v>1</v>
      </c>
    </row>
    <row r="245" spans="2:8" ht="14.25" customHeight="1">
      <c r="B245" t="s">
        <v>683</v>
      </c>
      <c r="C245" t="s">
        <v>684</v>
      </c>
      <c r="D245" t="s">
        <v>685</v>
      </c>
      <c r="E245" t="s">
        <v>275</v>
      </c>
      <c r="F245" t="s">
        <v>39</v>
      </c>
      <c r="G245" t="s">
        <v>43</v>
      </c>
      <c r="H245">
        <v>76</v>
      </c>
    </row>
    <row r="246" spans="2:8" ht="14.25" customHeight="1">
      <c r="B246" t="s">
        <v>686</v>
      </c>
      <c r="C246" t="s">
        <v>687</v>
      </c>
      <c r="D246" t="s">
        <v>688</v>
      </c>
      <c r="E246" t="s">
        <v>689</v>
      </c>
      <c r="F246" t="s">
        <v>39</v>
      </c>
      <c r="G246" t="s">
        <v>43</v>
      </c>
      <c r="H246">
        <v>3</v>
      </c>
    </row>
    <row r="247" spans="2:8" ht="14.25" customHeight="1">
      <c r="B247" t="s">
        <v>690</v>
      </c>
      <c r="C247" t="s">
        <v>691</v>
      </c>
      <c r="D247" t="s">
        <v>692</v>
      </c>
      <c r="E247" t="s">
        <v>275</v>
      </c>
      <c r="F247" t="s">
        <v>39</v>
      </c>
      <c r="G247" t="s">
        <v>43</v>
      </c>
      <c r="H247">
        <v>119</v>
      </c>
    </row>
    <row r="248" spans="2:8" ht="14.25" customHeight="1">
      <c r="B248" t="s">
        <v>693</v>
      </c>
      <c r="C248" t="s">
        <v>694</v>
      </c>
      <c r="D248" t="s">
        <v>695</v>
      </c>
      <c r="E248" t="s">
        <v>696</v>
      </c>
      <c r="F248" t="s">
        <v>39</v>
      </c>
      <c r="G248" t="s">
        <v>47</v>
      </c>
      <c r="H248">
        <v>1</v>
      </c>
    </row>
    <row r="249" spans="2:8" ht="14.25" customHeight="1">
      <c r="B249" t="s">
        <v>697</v>
      </c>
      <c r="C249" t="s">
        <v>698</v>
      </c>
      <c r="D249" t="s">
        <v>699</v>
      </c>
      <c r="E249" t="s">
        <v>62</v>
      </c>
      <c r="F249" t="s">
        <v>39</v>
      </c>
      <c r="G249" t="s">
        <v>47</v>
      </c>
      <c r="H249">
        <v>3</v>
      </c>
    </row>
    <row r="250" spans="2:8" ht="14.25" customHeight="1">
      <c r="B250" t="s">
        <v>700</v>
      </c>
      <c r="C250" t="s">
        <v>701</v>
      </c>
      <c r="D250" t="s">
        <v>702</v>
      </c>
      <c r="E250" t="s">
        <v>70</v>
      </c>
      <c r="F250" t="s">
        <v>39</v>
      </c>
      <c r="G250" t="s">
        <v>43</v>
      </c>
      <c r="H250">
        <v>67</v>
      </c>
    </row>
    <row r="251" spans="2:8" ht="14.25" customHeight="1">
      <c r="B251" t="s">
        <v>703</v>
      </c>
      <c r="C251" t="s">
        <v>704</v>
      </c>
      <c r="D251" t="s">
        <v>705</v>
      </c>
      <c r="E251" t="s">
        <v>205</v>
      </c>
      <c r="F251" t="s">
        <v>39</v>
      </c>
      <c r="G251" t="s">
        <v>47</v>
      </c>
      <c r="H251">
        <v>55</v>
      </c>
    </row>
    <row r="252" spans="2:8" ht="14.25" customHeight="1">
      <c r="B252" t="s">
        <v>706</v>
      </c>
      <c r="C252" t="s">
        <v>707</v>
      </c>
      <c r="D252" t="s">
        <v>708</v>
      </c>
      <c r="E252" t="s">
        <v>70</v>
      </c>
      <c r="F252" t="s">
        <v>39</v>
      </c>
      <c r="G252" t="s">
        <v>47</v>
      </c>
      <c r="H252">
        <v>1</v>
      </c>
    </row>
    <row r="253" spans="2:8" ht="14.25" customHeight="1">
      <c r="B253" t="s">
        <v>709</v>
      </c>
      <c r="C253" t="s">
        <v>710</v>
      </c>
      <c r="D253" t="s">
        <v>711</v>
      </c>
      <c r="E253" t="s">
        <v>70</v>
      </c>
      <c r="F253" t="s">
        <v>39</v>
      </c>
      <c r="G253" t="s">
        <v>43</v>
      </c>
      <c r="H253">
        <v>4</v>
      </c>
    </row>
    <row r="254" spans="2:8" ht="14.25" customHeight="1">
      <c r="B254" t="s">
        <v>712</v>
      </c>
      <c r="C254" t="s">
        <v>713</v>
      </c>
      <c r="D254" t="s">
        <v>714</v>
      </c>
      <c r="E254" t="s">
        <v>70</v>
      </c>
      <c r="F254" t="s">
        <v>39</v>
      </c>
      <c r="G254" t="s">
        <v>43</v>
      </c>
      <c r="H254">
        <v>6</v>
      </c>
    </row>
    <row r="255" spans="2:8" ht="14.25" customHeight="1">
      <c r="B255" t="s">
        <v>715</v>
      </c>
      <c r="C255" t="s">
        <v>716</v>
      </c>
      <c r="D255" t="s">
        <v>717</v>
      </c>
      <c r="E255" t="s">
        <v>70</v>
      </c>
      <c r="F255" t="s">
        <v>39</v>
      </c>
      <c r="G255" t="s">
        <v>43</v>
      </c>
      <c r="H255">
        <v>1</v>
      </c>
    </row>
    <row r="256" spans="2:8" ht="14.25" customHeight="1">
      <c r="B256" t="s">
        <v>718</v>
      </c>
      <c r="C256" t="s">
        <v>719</v>
      </c>
      <c r="D256" t="s">
        <v>720</v>
      </c>
      <c r="E256" t="s">
        <v>721</v>
      </c>
      <c r="F256" t="s">
        <v>39</v>
      </c>
      <c r="G256" t="s">
        <v>43</v>
      </c>
      <c r="H256">
        <v>9</v>
      </c>
    </row>
    <row r="257" spans="2:8" ht="14.25" customHeight="1">
      <c r="B257" t="s">
        <v>722</v>
      </c>
      <c r="C257" t="s">
        <v>723</v>
      </c>
      <c r="D257" t="s">
        <v>724</v>
      </c>
      <c r="E257" t="s">
        <v>721</v>
      </c>
      <c r="F257" t="s">
        <v>39</v>
      </c>
      <c r="G257" t="s">
        <v>47</v>
      </c>
      <c r="H257">
        <v>9</v>
      </c>
    </row>
    <row r="258" spans="2:8" ht="14.25" customHeight="1">
      <c r="B258" t="s">
        <v>725</v>
      </c>
      <c r="C258" t="s">
        <v>726</v>
      </c>
      <c r="D258" t="s">
        <v>727</v>
      </c>
      <c r="E258" t="s">
        <v>728</v>
      </c>
      <c r="F258" t="s">
        <v>39</v>
      </c>
      <c r="G258" t="s">
        <v>43</v>
      </c>
      <c r="H258">
        <v>2</v>
      </c>
    </row>
    <row r="259" spans="2:8" ht="14.25" customHeight="1">
      <c r="B259" t="s">
        <v>729</v>
      </c>
      <c r="C259" t="s">
        <v>730</v>
      </c>
      <c r="D259" t="s">
        <v>731</v>
      </c>
      <c r="E259" t="s">
        <v>728</v>
      </c>
      <c r="F259" t="s">
        <v>39</v>
      </c>
      <c r="G259" t="s">
        <v>43</v>
      </c>
      <c r="H259">
        <v>391</v>
      </c>
    </row>
    <row r="260" spans="2:8" ht="14.25" customHeight="1">
      <c r="B260" t="s">
        <v>732</v>
      </c>
      <c r="C260" t="s">
        <v>733</v>
      </c>
      <c r="D260" t="s">
        <v>734</v>
      </c>
      <c r="E260" t="s">
        <v>728</v>
      </c>
      <c r="F260" t="s">
        <v>39</v>
      </c>
      <c r="G260" t="s">
        <v>43</v>
      </c>
      <c r="H260">
        <v>137</v>
      </c>
    </row>
    <row r="261" spans="2:8" ht="14.25" customHeight="1">
      <c r="B261" t="s">
        <v>735</v>
      </c>
      <c r="C261" t="s">
        <v>736</v>
      </c>
      <c r="D261" t="s">
        <v>737</v>
      </c>
      <c r="E261" t="s">
        <v>728</v>
      </c>
      <c r="F261" t="s">
        <v>39</v>
      </c>
      <c r="G261" t="s">
        <v>47</v>
      </c>
      <c r="H261">
        <v>2</v>
      </c>
    </row>
    <row r="262" spans="2:8" ht="14.25" customHeight="1">
      <c r="B262" t="s">
        <v>738</v>
      </c>
      <c r="C262" t="s">
        <v>739</v>
      </c>
      <c r="D262" t="s">
        <v>740</v>
      </c>
      <c r="E262" t="s">
        <v>741</v>
      </c>
      <c r="F262" t="s">
        <v>39</v>
      </c>
      <c r="G262" t="s">
        <v>47</v>
      </c>
      <c r="H262">
        <v>1</v>
      </c>
    </row>
    <row r="263" spans="2:8" ht="14.25" customHeight="1">
      <c r="B263" t="s">
        <v>742</v>
      </c>
      <c r="C263" t="s">
        <v>739</v>
      </c>
      <c r="D263" t="s">
        <v>740</v>
      </c>
      <c r="E263" t="s">
        <v>743</v>
      </c>
      <c r="F263" t="s">
        <v>39</v>
      </c>
      <c r="G263" t="s">
        <v>47</v>
      </c>
      <c r="H263">
        <v>5</v>
      </c>
    </row>
    <row r="264" spans="2:8" ht="14.25" customHeight="1">
      <c r="B264" t="s">
        <v>744</v>
      </c>
      <c r="C264" t="s">
        <v>745</v>
      </c>
      <c r="D264" t="s">
        <v>746</v>
      </c>
      <c r="E264" t="s">
        <v>62</v>
      </c>
      <c r="F264" t="s">
        <v>39</v>
      </c>
      <c r="G264" t="s">
        <v>43</v>
      </c>
      <c r="H264">
        <v>192</v>
      </c>
    </row>
    <row r="265" spans="2:8" ht="14.25" customHeight="1">
      <c r="B265" t="s">
        <v>747</v>
      </c>
      <c r="C265" t="s">
        <v>745</v>
      </c>
      <c r="D265" t="s">
        <v>746</v>
      </c>
      <c r="E265" t="s">
        <v>189</v>
      </c>
      <c r="F265" t="s">
        <v>39</v>
      </c>
      <c r="G265" t="s">
        <v>43</v>
      </c>
      <c r="H265">
        <v>152</v>
      </c>
    </row>
    <row r="266" spans="2:8" ht="14.25" customHeight="1">
      <c r="B266" t="s">
        <v>748</v>
      </c>
      <c r="C266" t="s">
        <v>749</v>
      </c>
      <c r="D266" t="s">
        <v>750</v>
      </c>
      <c r="E266" t="s">
        <v>62</v>
      </c>
      <c r="F266" t="s">
        <v>39</v>
      </c>
      <c r="G266" t="s">
        <v>47</v>
      </c>
      <c r="H266">
        <v>75</v>
      </c>
    </row>
    <row r="267" spans="2:8" ht="14.25" customHeight="1">
      <c r="B267" t="s">
        <v>751</v>
      </c>
      <c r="C267" t="s">
        <v>749</v>
      </c>
      <c r="D267" t="s">
        <v>750</v>
      </c>
      <c r="E267" t="s">
        <v>189</v>
      </c>
      <c r="F267" t="s">
        <v>39</v>
      </c>
      <c r="G267" t="s">
        <v>47</v>
      </c>
      <c r="H267">
        <v>54</v>
      </c>
    </row>
    <row r="268" spans="2:8" ht="14.25" customHeight="1">
      <c r="B268" t="s">
        <v>752</v>
      </c>
      <c r="C268" t="s">
        <v>753</v>
      </c>
      <c r="D268" t="s">
        <v>754</v>
      </c>
      <c r="E268" t="s">
        <v>189</v>
      </c>
      <c r="F268" t="s">
        <v>39</v>
      </c>
      <c r="G268" t="s">
        <v>51</v>
      </c>
      <c r="H268">
        <v>47</v>
      </c>
    </row>
    <row r="269" spans="2:8" ht="14.25" customHeight="1">
      <c r="B269" t="s">
        <v>755</v>
      </c>
      <c r="C269" t="s">
        <v>756</v>
      </c>
      <c r="D269" t="s">
        <v>757</v>
      </c>
      <c r="E269" t="s">
        <v>758</v>
      </c>
      <c r="F269" t="s">
        <v>39</v>
      </c>
      <c r="G269" t="s">
        <v>43</v>
      </c>
      <c r="H269">
        <v>1047</v>
      </c>
    </row>
    <row r="270" spans="2:8" ht="14.25" customHeight="1">
      <c r="B270" t="s">
        <v>759</v>
      </c>
      <c r="C270" t="s">
        <v>760</v>
      </c>
      <c r="D270" t="s">
        <v>761</v>
      </c>
      <c r="E270" t="s">
        <v>762</v>
      </c>
      <c r="F270" t="s">
        <v>39</v>
      </c>
      <c r="G270" t="s">
        <v>43</v>
      </c>
      <c r="H270">
        <v>297</v>
      </c>
    </row>
    <row r="271" spans="2:8" ht="14.25" customHeight="1">
      <c r="B271" t="s">
        <v>763</v>
      </c>
      <c r="C271" t="s">
        <v>764</v>
      </c>
      <c r="D271" t="s">
        <v>765</v>
      </c>
      <c r="E271" t="s">
        <v>762</v>
      </c>
      <c r="F271" t="s">
        <v>39</v>
      </c>
      <c r="G271" t="s">
        <v>43</v>
      </c>
      <c r="H271">
        <v>915</v>
      </c>
    </row>
    <row r="272" spans="2:8" ht="14.25" customHeight="1">
      <c r="B272" t="s">
        <v>766</v>
      </c>
      <c r="C272" t="s">
        <v>767</v>
      </c>
      <c r="D272" t="s">
        <v>768</v>
      </c>
      <c r="E272" t="s">
        <v>762</v>
      </c>
      <c r="F272" t="s">
        <v>39</v>
      </c>
      <c r="G272" t="s">
        <v>47</v>
      </c>
      <c r="H272">
        <v>423</v>
      </c>
    </row>
    <row r="273" spans="2:8" ht="14.25" customHeight="1">
      <c r="B273" t="s">
        <v>769</v>
      </c>
      <c r="C273" t="s">
        <v>770</v>
      </c>
      <c r="D273" t="s">
        <v>771</v>
      </c>
      <c r="E273" t="s">
        <v>762</v>
      </c>
      <c r="F273" t="s">
        <v>39</v>
      </c>
      <c r="G273" t="s">
        <v>47</v>
      </c>
      <c r="H273">
        <v>539</v>
      </c>
    </row>
    <row r="274" spans="2:8" ht="14.25" customHeight="1">
      <c r="B274" t="s">
        <v>772</v>
      </c>
      <c r="C274" t="s">
        <v>773</v>
      </c>
      <c r="D274" t="s">
        <v>774</v>
      </c>
      <c r="E274" t="s">
        <v>775</v>
      </c>
      <c r="F274" t="s">
        <v>39</v>
      </c>
      <c r="G274" t="s">
        <v>43</v>
      </c>
      <c r="H274">
        <v>501</v>
      </c>
    </row>
    <row r="275" spans="2:8" ht="14.25" customHeight="1">
      <c r="B275" t="s">
        <v>776</v>
      </c>
      <c r="C275" t="s">
        <v>777</v>
      </c>
      <c r="D275" t="s">
        <v>778</v>
      </c>
      <c r="E275" t="s">
        <v>775</v>
      </c>
      <c r="F275" t="s">
        <v>39</v>
      </c>
      <c r="G275" t="s">
        <v>43</v>
      </c>
      <c r="H275">
        <v>19</v>
      </c>
    </row>
    <row r="276" spans="2:8" ht="14.25" customHeight="1">
      <c r="B276" t="s">
        <v>779</v>
      </c>
      <c r="C276" t="s">
        <v>780</v>
      </c>
      <c r="D276" t="s">
        <v>781</v>
      </c>
      <c r="E276" t="s">
        <v>782</v>
      </c>
      <c r="F276" t="s">
        <v>39</v>
      </c>
      <c r="G276" t="s">
        <v>43</v>
      </c>
      <c r="H276">
        <v>119</v>
      </c>
    </row>
    <row r="277" spans="2:8" ht="14.25" customHeight="1">
      <c r="B277" t="s">
        <v>783</v>
      </c>
      <c r="C277" t="s">
        <v>784</v>
      </c>
      <c r="D277" t="s">
        <v>785</v>
      </c>
      <c r="E277" t="s">
        <v>309</v>
      </c>
      <c r="F277" t="s">
        <v>39</v>
      </c>
      <c r="G277" t="s">
        <v>43</v>
      </c>
      <c r="H277">
        <v>39</v>
      </c>
    </row>
    <row r="278" spans="2:8" ht="14.25" customHeight="1">
      <c r="B278" t="s">
        <v>786</v>
      </c>
      <c r="C278" t="s">
        <v>787</v>
      </c>
      <c r="D278" t="s">
        <v>788</v>
      </c>
      <c r="E278" t="s">
        <v>309</v>
      </c>
      <c r="F278" t="s">
        <v>39</v>
      </c>
      <c r="G278" t="s">
        <v>43</v>
      </c>
      <c r="H278">
        <v>344</v>
      </c>
    </row>
    <row r="279" spans="2:8" ht="14.25" customHeight="1">
      <c r="B279" t="s">
        <v>789</v>
      </c>
      <c r="C279" t="s">
        <v>790</v>
      </c>
      <c r="D279" t="s">
        <v>791</v>
      </c>
      <c r="E279" t="s">
        <v>775</v>
      </c>
      <c r="F279" t="s">
        <v>39</v>
      </c>
      <c r="G279" t="s">
        <v>47</v>
      </c>
      <c r="H279">
        <v>668</v>
      </c>
    </row>
    <row r="280" spans="2:8" ht="14.25" customHeight="1">
      <c r="B280" t="s">
        <v>792</v>
      </c>
      <c r="C280" t="s">
        <v>793</v>
      </c>
      <c r="D280" t="s">
        <v>794</v>
      </c>
      <c r="E280" t="s">
        <v>795</v>
      </c>
      <c r="F280" t="s">
        <v>39</v>
      </c>
      <c r="G280" t="s">
        <v>43</v>
      </c>
      <c r="H280">
        <v>211</v>
      </c>
    </row>
    <row r="281" spans="2:8" ht="14.25" customHeight="1">
      <c r="B281" t="s">
        <v>796</v>
      </c>
      <c r="C281" t="s">
        <v>793</v>
      </c>
      <c r="D281" t="s">
        <v>794</v>
      </c>
      <c r="E281" t="s">
        <v>797</v>
      </c>
      <c r="F281" t="s">
        <v>39</v>
      </c>
      <c r="G281" t="s">
        <v>43</v>
      </c>
      <c r="H281">
        <v>404</v>
      </c>
    </row>
    <row r="282" spans="2:8" ht="14.25" customHeight="1">
      <c r="B282" t="s">
        <v>798</v>
      </c>
      <c r="C282" t="s">
        <v>799</v>
      </c>
      <c r="D282" t="s">
        <v>800</v>
      </c>
      <c r="E282" t="s">
        <v>795</v>
      </c>
      <c r="F282" t="s">
        <v>39</v>
      </c>
      <c r="G282" t="s">
        <v>43</v>
      </c>
      <c r="H282">
        <v>138</v>
      </c>
    </row>
    <row r="283" spans="2:8" ht="14.25" customHeight="1">
      <c r="B283" t="s">
        <v>801</v>
      </c>
      <c r="C283" t="s">
        <v>799</v>
      </c>
      <c r="D283" t="s">
        <v>800</v>
      </c>
      <c r="E283" t="s">
        <v>797</v>
      </c>
      <c r="F283" t="s">
        <v>39</v>
      </c>
      <c r="G283" t="s">
        <v>43</v>
      </c>
      <c r="H283">
        <v>238</v>
      </c>
    </row>
    <row r="284" spans="2:8" ht="14.25" customHeight="1">
      <c r="B284" t="s">
        <v>802</v>
      </c>
      <c r="C284" t="s">
        <v>803</v>
      </c>
      <c r="D284" t="s">
        <v>804</v>
      </c>
      <c r="E284" t="s">
        <v>782</v>
      </c>
      <c r="F284" t="s">
        <v>39</v>
      </c>
      <c r="G284" t="s">
        <v>47</v>
      </c>
      <c r="H284">
        <v>184</v>
      </c>
    </row>
    <row r="285" spans="2:8" ht="14.25" customHeight="1">
      <c r="B285" t="s">
        <v>805</v>
      </c>
      <c r="C285" t="s">
        <v>806</v>
      </c>
      <c r="D285" t="s">
        <v>807</v>
      </c>
      <c r="E285" t="s">
        <v>808</v>
      </c>
      <c r="F285" t="s">
        <v>39</v>
      </c>
      <c r="G285" t="s">
        <v>43</v>
      </c>
      <c r="H285">
        <v>1</v>
      </c>
    </row>
    <row r="286" spans="2:8" ht="14.25" customHeight="1">
      <c r="B286" t="s">
        <v>809</v>
      </c>
      <c r="C286" t="s">
        <v>810</v>
      </c>
      <c r="D286" t="s">
        <v>811</v>
      </c>
      <c r="E286" t="s">
        <v>808</v>
      </c>
      <c r="F286" t="s">
        <v>39</v>
      </c>
      <c r="G286" t="s">
        <v>43</v>
      </c>
      <c r="H286">
        <v>261</v>
      </c>
    </row>
    <row r="287" spans="2:8" ht="14.25" customHeight="1">
      <c r="B287" t="s">
        <v>812</v>
      </c>
      <c r="C287" t="s">
        <v>813</v>
      </c>
      <c r="D287" t="s">
        <v>814</v>
      </c>
      <c r="E287" t="s">
        <v>808</v>
      </c>
      <c r="F287" t="s">
        <v>39</v>
      </c>
      <c r="G287" t="s">
        <v>47</v>
      </c>
      <c r="H287">
        <v>220</v>
      </c>
    </row>
    <row r="288" spans="2:8" ht="14.25" customHeight="1">
      <c r="B288" t="s">
        <v>815</v>
      </c>
      <c r="C288" t="s">
        <v>816</v>
      </c>
      <c r="D288" t="s">
        <v>817</v>
      </c>
      <c r="E288" t="s">
        <v>808</v>
      </c>
      <c r="F288" t="s">
        <v>39</v>
      </c>
      <c r="G288" t="s">
        <v>47</v>
      </c>
      <c r="H288">
        <v>50</v>
      </c>
    </row>
    <row r="289" spans="2:8" ht="14.25" customHeight="1">
      <c r="B289" t="s">
        <v>818</v>
      </c>
      <c r="C289" t="s">
        <v>819</v>
      </c>
      <c r="D289" t="s">
        <v>820</v>
      </c>
      <c r="E289" t="s">
        <v>795</v>
      </c>
      <c r="F289" t="s">
        <v>39</v>
      </c>
      <c r="G289" t="s">
        <v>47</v>
      </c>
      <c r="H289">
        <v>455</v>
      </c>
    </row>
    <row r="290" spans="2:8" ht="14.25" customHeight="1">
      <c r="B290" t="s">
        <v>821</v>
      </c>
      <c r="C290" t="s">
        <v>819</v>
      </c>
      <c r="D290" t="s">
        <v>820</v>
      </c>
      <c r="E290" t="s">
        <v>797</v>
      </c>
      <c r="F290" t="s">
        <v>39</v>
      </c>
      <c r="G290" t="s">
        <v>47</v>
      </c>
      <c r="H290">
        <v>197</v>
      </c>
    </row>
    <row r="291" spans="2:8" ht="14.25" customHeight="1">
      <c r="B291" t="s">
        <v>822</v>
      </c>
      <c r="C291" t="s">
        <v>823</v>
      </c>
      <c r="D291" t="s">
        <v>824</v>
      </c>
      <c r="E291" t="s">
        <v>762</v>
      </c>
      <c r="F291" t="s">
        <v>39</v>
      </c>
      <c r="G291" t="s">
        <v>51</v>
      </c>
      <c r="H291">
        <v>490</v>
      </c>
    </row>
    <row r="292" spans="2:8" ht="14.25" customHeight="1">
      <c r="B292" t="s">
        <v>825</v>
      </c>
      <c r="C292" t="s">
        <v>826</v>
      </c>
      <c r="D292" t="s">
        <v>827</v>
      </c>
      <c r="E292" t="s">
        <v>70</v>
      </c>
      <c r="F292" t="s">
        <v>39</v>
      </c>
      <c r="G292" t="s">
        <v>51</v>
      </c>
      <c r="H292">
        <v>19</v>
      </c>
    </row>
    <row r="293" spans="2:8" ht="14.25" customHeight="1">
      <c r="B293" t="s">
        <v>828</v>
      </c>
      <c r="C293" t="s">
        <v>829</v>
      </c>
      <c r="D293" t="s">
        <v>830</v>
      </c>
      <c r="E293" t="s">
        <v>70</v>
      </c>
      <c r="F293" t="s">
        <v>39</v>
      </c>
      <c r="G293" t="s">
        <v>43</v>
      </c>
      <c r="H293">
        <v>99</v>
      </c>
    </row>
    <row r="294" spans="2:8" ht="14.25" customHeight="1">
      <c r="B294" t="s">
        <v>831</v>
      </c>
      <c r="C294" t="s">
        <v>829</v>
      </c>
      <c r="D294" t="s">
        <v>830</v>
      </c>
      <c r="E294" t="s">
        <v>459</v>
      </c>
      <c r="F294" t="s">
        <v>39</v>
      </c>
      <c r="G294" t="s">
        <v>43</v>
      </c>
      <c r="H294">
        <v>116</v>
      </c>
    </row>
    <row r="295" spans="2:8" ht="14.25" customHeight="1">
      <c r="B295" t="s">
        <v>832</v>
      </c>
      <c r="C295" t="s">
        <v>833</v>
      </c>
      <c r="D295" t="s">
        <v>834</v>
      </c>
      <c r="E295" t="s">
        <v>62</v>
      </c>
      <c r="F295" t="s">
        <v>39</v>
      </c>
      <c r="G295" t="s">
        <v>43</v>
      </c>
      <c r="H295">
        <v>18</v>
      </c>
    </row>
    <row r="296" spans="2:8" ht="14.25" customHeight="1">
      <c r="B296" t="s">
        <v>835</v>
      </c>
      <c r="C296" t="s">
        <v>833</v>
      </c>
      <c r="D296" t="s">
        <v>834</v>
      </c>
      <c r="E296" t="s">
        <v>70</v>
      </c>
      <c r="F296" t="s">
        <v>39</v>
      </c>
      <c r="G296" t="s">
        <v>43</v>
      </c>
      <c r="H296">
        <v>48</v>
      </c>
    </row>
    <row r="297" spans="2:8" ht="14.25" customHeight="1">
      <c r="B297" t="s">
        <v>836</v>
      </c>
      <c r="C297" t="s">
        <v>837</v>
      </c>
      <c r="D297" t="s">
        <v>838</v>
      </c>
      <c r="E297" t="s">
        <v>62</v>
      </c>
      <c r="F297" t="s">
        <v>39</v>
      </c>
      <c r="G297" t="s">
        <v>47</v>
      </c>
      <c r="H297">
        <v>164</v>
      </c>
    </row>
    <row r="298" spans="2:8" ht="14.25" customHeight="1">
      <c r="B298" t="s">
        <v>839</v>
      </c>
      <c r="C298" t="s">
        <v>837</v>
      </c>
      <c r="D298" t="s">
        <v>838</v>
      </c>
      <c r="E298" t="s">
        <v>70</v>
      </c>
      <c r="F298" t="s">
        <v>39</v>
      </c>
      <c r="G298" t="s">
        <v>47</v>
      </c>
      <c r="H298">
        <v>35</v>
      </c>
    </row>
    <row r="299" spans="2:8" ht="14.25" customHeight="1">
      <c r="B299" t="s">
        <v>840</v>
      </c>
      <c r="C299" t="s">
        <v>837</v>
      </c>
      <c r="D299" t="s">
        <v>838</v>
      </c>
      <c r="E299" t="s">
        <v>459</v>
      </c>
      <c r="F299" t="s">
        <v>39</v>
      </c>
      <c r="G299" t="s">
        <v>47</v>
      </c>
      <c r="H299">
        <v>255</v>
      </c>
    </row>
    <row r="300" spans="2:8" ht="14.25" customHeight="1">
      <c r="B300" t="s">
        <v>841</v>
      </c>
      <c r="C300" t="s">
        <v>842</v>
      </c>
      <c r="D300" t="s">
        <v>843</v>
      </c>
      <c r="E300" t="s">
        <v>70</v>
      </c>
      <c r="F300" t="s">
        <v>39</v>
      </c>
      <c r="G300" t="s">
        <v>47</v>
      </c>
      <c r="H300">
        <v>133</v>
      </c>
    </row>
    <row r="301" spans="2:8" ht="14.25" customHeight="1">
      <c r="B301" t="s">
        <v>844</v>
      </c>
      <c r="C301" t="s">
        <v>845</v>
      </c>
      <c r="D301" t="s">
        <v>846</v>
      </c>
      <c r="E301" t="s">
        <v>70</v>
      </c>
      <c r="F301" t="s">
        <v>39</v>
      </c>
      <c r="G301" t="s">
        <v>43</v>
      </c>
      <c r="H301">
        <v>169</v>
      </c>
    </row>
    <row r="302" spans="2:8" ht="14.25" customHeight="1">
      <c r="B302" t="s">
        <v>847</v>
      </c>
      <c r="C302" t="s">
        <v>845</v>
      </c>
      <c r="D302" t="s">
        <v>846</v>
      </c>
      <c r="E302" t="s">
        <v>459</v>
      </c>
      <c r="F302" t="s">
        <v>39</v>
      </c>
      <c r="G302" t="s">
        <v>43</v>
      </c>
      <c r="H302">
        <v>147</v>
      </c>
    </row>
    <row r="303" spans="2:8" ht="14.25" customHeight="1">
      <c r="B303" t="s">
        <v>848</v>
      </c>
      <c r="C303" t="s">
        <v>849</v>
      </c>
      <c r="D303" t="s">
        <v>850</v>
      </c>
      <c r="E303" t="s">
        <v>70</v>
      </c>
      <c r="F303" t="s">
        <v>39</v>
      </c>
      <c r="G303" t="s">
        <v>43</v>
      </c>
      <c r="H303">
        <v>14</v>
      </c>
    </row>
    <row r="304" spans="2:8" ht="14.25" customHeight="1">
      <c r="B304" t="s">
        <v>851</v>
      </c>
      <c r="C304" t="s">
        <v>849</v>
      </c>
      <c r="D304" t="s">
        <v>850</v>
      </c>
      <c r="E304" t="s">
        <v>459</v>
      </c>
      <c r="F304" t="s">
        <v>39</v>
      </c>
      <c r="G304" t="s">
        <v>43</v>
      </c>
      <c r="H304">
        <v>34</v>
      </c>
    </row>
    <row r="305" spans="2:8" ht="14.25" customHeight="1">
      <c r="B305" t="s">
        <v>852</v>
      </c>
      <c r="C305" t="s">
        <v>853</v>
      </c>
      <c r="D305" t="s">
        <v>854</v>
      </c>
      <c r="E305" t="s">
        <v>70</v>
      </c>
      <c r="F305" t="s">
        <v>39</v>
      </c>
      <c r="G305" t="s">
        <v>43</v>
      </c>
      <c r="H305">
        <v>453</v>
      </c>
    </row>
    <row r="306" spans="2:8" ht="14.25" customHeight="1">
      <c r="B306" t="s">
        <v>855</v>
      </c>
      <c r="C306" t="s">
        <v>853</v>
      </c>
      <c r="D306" t="s">
        <v>854</v>
      </c>
      <c r="E306" t="s">
        <v>459</v>
      </c>
      <c r="F306" t="s">
        <v>39</v>
      </c>
      <c r="G306" t="s">
        <v>43</v>
      </c>
      <c r="H306">
        <v>557</v>
      </c>
    </row>
    <row r="307" spans="2:8" ht="14.25" customHeight="1">
      <c r="B307" t="s">
        <v>856</v>
      </c>
      <c r="C307" t="s">
        <v>857</v>
      </c>
      <c r="D307" t="s">
        <v>858</v>
      </c>
      <c r="E307" t="s">
        <v>70</v>
      </c>
      <c r="F307" t="s">
        <v>39</v>
      </c>
      <c r="G307" t="s">
        <v>47</v>
      </c>
      <c r="H307">
        <v>190</v>
      </c>
    </row>
    <row r="308" spans="2:8" ht="14.25" customHeight="1">
      <c r="B308" t="s">
        <v>859</v>
      </c>
      <c r="C308" t="s">
        <v>857</v>
      </c>
      <c r="D308" t="s">
        <v>858</v>
      </c>
      <c r="E308" t="s">
        <v>459</v>
      </c>
      <c r="F308" t="s">
        <v>39</v>
      </c>
      <c r="G308" t="s">
        <v>47</v>
      </c>
      <c r="H308">
        <v>73</v>
      </c>
    </row>
    <row r="309" spans="2:8" ht="14.25" customHeight="1">
      <c r="B309" t="s">
        <v>860</v>
      </c>
      <c r="C309" t="s">
        <v>861</v>
      </c>
      <c r="D309" t="s">
        <v>862</v>
      </c>
      <c r="E309" t="s">
        <v>70</v>
      </c>
      <c r="F309" t="s">
        <v>39</v>
      </c>
      <c r="G309" t="s">
        <v>47</v>
      </c>
      <c r="H309">
        <v>212</v>
      </c>
    </row>
    <row r="310" spans="2:8" ht="14.25" customHeight="1">
      <c r="B310" t="s">
        <v>863</v>
      </c>
      <c r="C310" t="s">
        <v>861</v>
      </c>
      <c r="D310" t="s">
        <v>862</v>
      </c>
      <c r="E310" t="s">
        <v>459</v>
      </c>
      <c r="F310" t="s">
        <v>39</v>
      </c>
      <c r="G310" t="s">
        <v>47</v>
      </c>
      <c r="H310">
        <v>207</v>
      </c>
    </row>
    <row r="311" spans="2:8" ht="14.25" customHeight="1">
      <c r="B311" t="s">
        <v>864</v>
      </c>
      <c r="C311" t="s">
        <v>865</v>
      </c>
      <c r="D311" t="s">
        <v>866</v>
      </c>
      <c r="E311" t="s">
        <v>70</v>
      </c>
      <c r="F311" t="s">
        <v>39</v>
      </c>
      <c r="G311" t="s">
        <v>47</v>
      </c>
      <c r="H311">
        <v>194</v>
      </c>
    </row>
    <row r="312" spans="2:8" ht="14.25" customHeight="1">
      <c r="B312" t="s">
        <v>867</v>
      </c>
      <c r="C312" t="s">
        <v>865</v>
      </c>
      <c r="D312" t="s">
        <v>866</v>
      </c>
      <c r="E312" t="s">
        <v>459</v>
      </c>
      <c r="F312" t="s">
        <v>39</v>
      </c>
      <c r="G312" t="s">
        <v>47</v>
      </c>
      <c r="H312">
        <v>151</v>
      </c>
    </row>
    <row r="313" spans="2:8" ht="14.25" customHeight="1">
      <c r="B313" t="s">
        <v>868</v>
      </c>
      <c r="C313" t="s">
        <v>869</v>
      </c>
      <c r="D313" t="s">
        <v>870</v>
      </c>
      <c r="E313" t="s">
        <v>70</v>
      </c>
      <c r="F313" t="s">
        <v>39</v>
      </c>
      <c r="G313" t="s">
        <v>43</v>
      </c>
      <c r="H313">
        <v>197</v>
      </c>
    </row>
    <row r="314" spans="2:8" ht="14.25" customHeight="1">
      <c r="B314" t="s">
        <v>871</v>
      </c>
      <c r="C314" t="s">
        <v>869</v>
      </c>
      <c r="D314" t="s">
        <v>870</v>
      </c>
      <c r="E314" t="s">
        <v>459</v>
      </c>
      <c r="F314" t="s">
        <v>39</v>
      </c>
      <c r="G314" t="s">
        <v>43</v>
      </c>
      <c r="H314">
        <v>298</v>
      </c>
    </row>
    <row r="315" spans="2:8" ht="14.25" customHeight="1">
      <c r="B315" t="s">
        <v>872</v>
      </c>
      <c r="C315" t="s">
        <v>873</v>
      </c>
      <c r="D315" t="s">
        <v>874</v>
      </c>
      <c r="E315" t="s">
        <v>70</v>
      </c>
      <c r="F315" t="s">
        <v>39</v>
      </c>
      <c r="G315" t="s">
        <v>43</v>
      </c>
      <c r="H315">
        <v>239</v>
      </c>
    </row>
    <row r="316" spans="2:8" ht="14.25" customHeight="1">
      <c r="B316" t="s">
        <v>875</v>
      </c>
      <c r="C316" t="s">
        <v>873</v>
      </c>
      <c r="D316" t="s">
        <v>874</v>
      </c>
      <c r="E316" t="s">
        <v>459</v>
      </c>
      <c r="F316" t="s">
        <v>39</v>
      </c>
      <c r="G316" t="s">
        <v>43</v>
      </c>
      <c r="H316">
        <v>469</v>
      </c>
    </row>
    <row r="317" spans="2:8" ht="14.25" customHeight="1">
      <c r="B317" t="s">
        <v>876</v>
      </c>
      <c r="C317" t="s">
        <v>877</v>
      </c>
      <c r="D317" t="s">
        <v>878</v>
      </c>
      <c r="E317" t="s">
        <v>70</v>
      </c>
      <c r="F317" t="s">
        <v>39</v>
      </c>
      <c r="G317" t="s">
        <v>43</v>
      </c>
      <c r="H317">
        <v>132</v>
      </c>
    </row>
    <row r="318" spans="2:8" ht="14.25" customHeight="1">
      <c r="B318" t="s">
        <v>879</v>
      </c>
      <c r="C318" t="s">
        <v>877</v>
      </c>
      <c r="D318" t="s">
        <v>878</v>
      </c>
      <c r="E318" t="s">
        <v>459</v>
      </c>
      <c r="F318" t="s">
        <v>39</v>
      </c>
      <c r="G318" t="s">
        <v>43</v>
      </c>
      <c r="H318">
        <v>226</v>
      </c>
    </row>
    <row r="319" spans="2:8" ht="14.25" customHeight="1">
      <c r="B319" t="s">
        <v>880</v>
      </c>
      <c r="C319" t="s">
        <v>881</v>
      </c>
      <c r="D319" t="s">
        <v>882</v>
      </c>
      <c r="E319" t="s">
        <v>70</v>
      </c>
      <c r="F319" t="s">
        <v>39</v>
      </c>
      <c r="G319" t="s">
        <v>43</v>
      </c>
      <c r="H319">
        <v>92</v>
      </c>
    </row>
    <row r="320" spans="2:8" ht="14.25" customHeight="1">
      <c r="B320" t="s">
        <v>883</v>
      </c>
      <c r="C320" t="s">
        <v>881</v>
      </c>
      <c r="D320" t="s">
        <v>882</v>
      </c>
      <c r="E320" t="s">
        <v>459</v>
      </c>
      <c r="F320" t="s">
        <v>39</v>
      </c>
      <c r="G320" t="s">
        <v>43</v>
      </c>
      <c r="H320">
        <v>50</v>
      </c>
    </row>
    <row r="321" spans="2:8" ht="14.25" customHeight="1">
      <c r="B321" t="s">
        <v>884</v>
      </c>
      <c r="C321" t="s">
        <v>885</v>
      </c>
      <c r="D321" t="s">
        <v>886</v>
      </c>
      <c r="E321" t="s">
        <v>70</v>
      </c>
      <c r="F321" t="s">
        <v>39</v>
      </c>
      <c r="G321" t="s">
        <v>43</v>
      </c>
      <c r="H321">
        <v>223</v>
      </c>
    </row>
    <row r="322" spans="2:8" ht="14.25" customHeight="1">
      <c r="B322" t="s">
        <v>887</v>
      </c>
      <c r="C322" t="s">
        <v>885</v>
      </c>
      <c r="D322" t="s">
        <v>886</v>
      </c>
      <c r="E322" t="s">
        <v>459</v>
      </c>
      <c r="F322" t="s">
        <v>39</v>
      </c>
      <c r="G322" t="s">
        <v>43</v>
      </c>
      <c r="H322">
        <v>125</v>
      </c>
    </row>
    <row r="323" spans="2:8" ht="14.25" customHeight="1">
      <c r="B323" t="s">
        <v>888</v>
      </c>
      <c r="C323" t="s">
        <v>889</v>
      </c>
      <c r="D323" t="s">
        <v>890</v>
      </c>
      <c r="E323" t="s">
        <v>70</v>
      </c>
      <c r="F323" t="s">
        <v>39</v>
      </c>
      <c r="G323" t="s">
        <v>47</v>
      </c>
      <c r="H323">
        <v>166</v>
      </c>
    </row>
    <row r="324" spans="2:8" ht="14.25" customHeight="1">
      <c r="B324" t="s">
        <v>891</v>
      </c>
      <c r="C324" t="s">
        <v>889</v>
      </c>
      <c r="D324" t="s">
        <v>890</v>
      </c>
      <c r="E324" t="s">
        <v>459</v>
      </c>
      <c r="F324" t="s">
        <v>39</v>
      </c>
      <c r="G324" t="s">
        <v>47</v>
      </c>
      <c r="H324">
        <v>10</v>
      </c>
    </row>
    <row r="325" spans="2:8" ht="14.25" customHeight="1">
      <c r="B325" t="s">
        <v>892</v>
      </c>
      <c r="C325" t="s">
        <v>893</v>
      </c>
      <c r="D325" t="s">
        <v>894</v>
      </c>
      <c r="E325" t="s">
        <v>70</v>
      </c>
      <c r="F325" t="s">
        <v>39</v>
      </c>
      <c r="G325" t="s">
        <v>47</v>
      </c>
      <c r="H325">
        <v>41</v>
      </c>
    </row>
    <row r="326" spans="2:8" ht="14.25" customHeight="1">
      <c r="B326" t="s">
        <v>895</v>
      </c>
      <c r="C326" t="s">
        <v>893</v>
      </c>
      <c r="D326" t="s">
        <v>894</v>
      </c>
      <c r="E326" t="s">
        <v>459</v>
      </c>
      <c r="F326" t="s">
        <v>39</v>
      </c>
      <c r="G326" t="s">
        <v>47</v>
      </c>
      <c r="H326">
        <v>93</v>
      </c>
    </row>
    <row r="327" spans="2:8" ht="14.25" customHeight="1">
      <c r="B327" t="s">
        <v>896</v>
      </c>
      <c r="C327" t="s">
        <v>897</v>
      </c>
      <c r="D327" t="s">
        <v>898</v>
      </c>
      <c r="E327" t="s">
        <v>70</v>
      </c>
      <c r="F327" t="s">
        <v>39</v>
      </c>
      <c r="G327" t="s">
        <v>47</v>
      </c>
      <c r="H327">
        <v>110</v>
      </c>
    </row>
    <row r="328" spans="2:8" ht="14.25" customHeight="1">
      <c r="B328" t="s">
        <v>899</v>
      </c>
      <c r="C328" t="s">
        <v>897</v>
      </c>
      <c r="D328" t="s">
        <v>898</v>
      </c>
      <c r="E328" t="s">
        <v>459</v>
      </c>
      <c r="F328" t="s">
        <v>39</v>
      </c>
      <c r="G328" t="s">
        <v>47</v>
      </c>
      <c r="H328">
        <v>107</v>
      </c>
    </row>
    <row r="329" spans="2:8" ht="14.25" customHeight="1">
      <c r="B329" t="s">
        <v>900</v>
      </c>
      <c r="C329" t="s">
        <v>901</v>
      </c>
      <c r="D329" t="s">
        <v>902</v>
      </c>
      <c r="E329" t="s">
        <v>721</v>
      </c>
      <c r="F329" t="s">
        <v>39</v>
      </c>
      <c r="G329" t="s">
        <v>43</v>
      </c>
      <c r="H329">
        <v>9</v>
      </c>
    </row>
    <row r="330" spans="2:8" ht="14.25" customHeight="1">
      <c r="B330" t="s">
        <v>903</v>
      </c>
      <c r="C330" t="s">
        <v>904</v>
      </c>
      <c r="D330" t="s">
        <v>905</v>
      </c>
      <c r="E330" t="s">
        <v>721</v>
      </c>
      <c r="F330" t="s">
        <v>39</v>
      </c>
      <c r="G330" t="s">
        <v>47</v>
      </c>
      <c r="H330">
        <v>39</v>
      </c>
    </row>
    <row r="331" spans="2:8" ht="14.25" customHeight="1">
      <c r="B331" t="s">
        <v>906</v>
      </c>
      <c r="C331" t="s">
        <v>907</v>
      </c>
      <c r="D331" t="s">
        <v>908</v>
      </c>
      <c r="E331" t="s">
        <v>62</v>
      </c>
      <c r="F331" t="s">
        <v>39</v>
      </c>
      <c r="G331" t="s">
        <v>43</v>
      </c>
      <c r="H331">
        <v>43</v>
      </c>
    </row>
    <row r="332" spans="2:8" ht="14.25" customHeight="1">
      <c r="B332" t="s">
        <v>909</v>
      </c>
      <c r="C332" t="s">
        <v>907</v>
      </c>
      <c r="D332" t="s">
        <v>908</v>
      </c>
      <c r="E332" t="s">
        <v>70</v>
      </c>
      <c r="F332" t="s">
        <v>39</v>
      </c>
      <c r="G332" t="s">
        <v>43</v>
      </c>
      <c r="H332">
        <v>12</v>
      </c>
    </row>
    <row r="333" spans="2:8" ht="14.25" customHeight="1">
      <c r="B333" t="s">
        <v>910</v>
      </c>
      <c r="C333" t="s">
        <v>911</v>
      </c>
      <c r="D333" t="s">
        <v>912</v>
      </c>
      <c r="E333" t="s">
        <v>62</v>
      </c>
      <c r="F333" t="s">
        <v>39</v>
      </c>
      <c r="G333" t="s">
        <v>47</v>
      </c>
      <c r="H333">
        <v>49</v>
      </c>
    </row>
    <row r="334" spans="2:8" ht="14.25" customHeight="1">
      <c r="B334" t="s">
        <v>913</v>
      </c>
      <c r="C334" t="s">
        <v>911</v>
      </c>
      <c r="D334" t="s">
        <v>912</v>
      </c>
      <c r="E334" t="s">
        <v>70</v>
      </c>
      <c r="F334" t="s">
        <v>39</v>
      </c>
      <c r="G334" t="s">
        <v>47</v>
      </c>
      <c r="H334">
        <v>83</v>
      </c>
    </row>
    <row r="335" spans="2:8" ht="14.25" customHeight="1">
      <c r="B335" t="s">
        <v>914</v>
      </c>
      <c r="C335" t="s">
        <v>915</v>
      </c>
      <c r="D335" t="s">
        <v>916</v>
      </c>
      <c r="E335" t="s">
        <v>62</v>
      </c>
      <c r="F335" t="s">
        <v>39</v>
      </c>
      <c r="G335" t="s">
        <v>47</v>
      </c>
      <c r="H335">
        <v>10</v>
      </c>
    </row>
    <row r="336" spans="2:8" ht="14.25" customHeight="1">
      <c r="B336" t="s">
        <v>917</v>
      </c>
      <c r="C336" t="s">
        <v>915</v>
      </c>
      <c r="D336" t="s">
        <v>916</v>
      </c>
      <c r="E336" t="s">
        <v>70</v>
      </c>
      <c r="F336" t="s">
        <v>39</v>
      </c>
      <c r="G336" t="s">
        <v>47</v>
      </c>
      <c r="H336">
        <v>15</v>
      </c>
    </row>
    <row r="337" spans="1:8" ht="14.25" customHeight="1">
      <c r="B337" t="s">
        <v>918</v>
      </c>
      <c r="C337" t="s">
        <v>919</v>
      </c>
      <c r="D337" t="s">
        <v>920</v>
      </c>
      <c r="E337" t="s">
        <v>775</v>
      </c>
      <c r="F337" t="s">
        <v>39</v>
      </c>
      <c r="G337" t="s">
        <v>43</v>
      </c>
      <c r="H337">
        <v>253</v>
      </c>
    </row>
    <row r="338" spans="1:8" ht="14.25" customHeight="1">
      <c r="B338" t="s">
        <v>921</v>
      </c>
      <c r="C338" t="s">
        <v>922</v>
      </c>
      <c r="D338" t="s">
        <v>923</v>
      </c>
      <c r="E338" t="s">
        <v>775</v>
      </c>
      <c r="F338" t="s">
        <v>39</v>
      </c>
      <c r="G338" t="s">
        <v>43</v>
      </c>
      <c r="H338">
        <v>217</v>
      </c>
    </row>
    <row r="339" spans="1:8" ht="14.25" customHeight="1">
      <c r="B339" t="s">
        <v>924</v>
      </c>
      <c r="C339" t="s">
        <v>925</v>
      </c>
      <c r="D339" t="s">
        <v>926</v>
      </c>
      <c r="E339" t="s">
        <v>775</v>
      </c>
      <c r="F339" t="s">
        <v>39</v>
      </c>
      <c r="G339" t="s">
        <v>47</v>
      </c>
      <c r="H339">
        <v>173</v>
      </c>
    </row>
    <row r="340" spans="1:8" ht="14.25" customHeight="1">
      <c r="B340" t="s">
        <v>927</v>
      </c>
      <c r="C340" t="s">
        <v>928</v>
      </c>
      <c r="D340" t="s">
        <v>929</v>
      </c>
      <c r="E340" t="s">
        <v>775</v>
      </c>
      <c r="F340" t="s">
        <v>39</v>
      </c>
      <c r="G340" t="s">
        <v>47</v>
      </c>
      <c r="H340">
        <v>164</v>
      </c>
    </row>
    <row r="341" spans="1:8" ht="14.25" customHeight="1">
      <c r="B341" t="s">
        <v>930</v>
      </c>
      <c r="C341" t="s">
        <v>931</v>
      </c>
      <c r="D341" t="s">
        <v>932</v>
      </c>
      <c r="E341" t="s">
        <v>795</v>
      </c>
      <c r="F341" t="s">
        <v>39</v>
      </c>
      <c r="G341" t="s">
        <v>43</v>
      </c>
      <c r="H341">
        <v>177</v>
      </c>
    </row>
    <row r="342" spans="1:8" ht="14.25" customHeight="1">
      <c r="B342" t="s">
        <v>933</v>
      </c>
      <c r="C342" t="s">
        <v>931</v>
      </c>
      <c r="D342" t="s">
        <v>932</v>
      </c>
      <c r="E342" t="s">
        <v>797</v>
      </c>
      <c r="F342" t="s">
        <v>39</v>
      </c>
      <c r="G342" t="s">
        <v>43</v>
      </c>
      <c r="H342">
        <v>57</v>
      </c>
    </row>
    <row r="343" spans="1:8" ht="14.25" customHeight="1">
      <c r="B343" t="s">
        <v>934</v>
      </c>
      <c r="C343" t="s">
        <v>935</v>
      </c>
      <c r="D343" t="s">
        <v>936</v>
      </c>
      <c r="E343" t="s">
        <v>795</v>
      </c>
      <c r="F343" t="s">
        <v>39</v>
      </c>
      <c r="G343" t="s">
        <v>43</v>
      </c>
      <c r="H343">
        <v>207</v>
      </c>
    </row>
    <row r="344" spans="1:8" ht="14.25" customHeight="1">
      <c r="B344" t="s">
        <v>937</v>
      </c>
      <c r="C344" t="s">
        <v>938</v>
      </c>
      <c r="D344" t="s">
        <v>939</v>
      </c>
      <c r="E344" t="s">
        <v>309</v>
      </c>
      <c r="F344" t="s">
        <v>39</v>
      </c>
      <c r="G344" t="s">
        <v>43</v>
      </c>
      <c r="H344">
        <v>171</v>
      </c>
    </row>
    <row r="345" spans="1:8" ht="14.25" customHeight="1">
      <c r="B345" t="s">
        <v>940</v>
      </c>
      <c r="C345" t="s">
        <v>941</v>
      </c>
      <c r="D345" t="s">
        <v>942</v>
      </c>
      <c r="E345" t="s">
        <v>309</v>
      </c>
      <c r="F345" t="s">
        <v>39</v>
      </c>
      <c r="G345" t="s">
        <v>43</v>
      </c>
      <c r="H345">
        <v>378</v>
      </c>
    </row>
    <row r="346" spans="1:8" ht="14.25" customHeight="1">
      <c r="B346" t="s">
        <v>943</v>
      </c>
      <c r="C346" t="s">
        <v>944</v>
      </c>
      <c r="D346" t="s">
        <v>945</v>
      </c>
      <c r="E346" t="s">
        <v>795</v>
      </c>
      <c r="F346" t="s">
        <v>39</v>
      </c>
      <c r="G346" t="s">
        <v>47</v>
      </c>
      <c r="H346">
        <v>49</v>
      </c>
    </row>
    <row r="347" spans="1:8" ht="14.25" customHeight="1">
      <c r="B347" t="s">
        <v>946</v>
      </c>
      <c r="C347" t="s">
        <v>944</v>
      </c>
      <c r="D347" t="s">
        <v>945</v>
      </c>
      <c r="E347" t="s">
        <v>797</v>
      </c>
      <c r="F347" t="s">
        <v>39</v>
      </c>
      <c r="G347" t="s">
        <v>47</v>
      </c>
      <c r="H347">
        <v>137</v>
      </c>
    </row>
    <row r="348" spans="1:8" ht="14.25" customHeight="1">
      <c r="B348" t="s">
        <v>947</v>
      </c>
      <c r="C348" t="s">
        <v>948</v>
      </c>
      <c r="D348" t="s">
        <v>949</v>
      </c>
      <c r="E348" t="s">
        <v>808</v>
      </c>
      <c r="F348" t="s">
        <v>39</v>
      </c>
      <c r="G348" t="s">
        <v>43</v>
      </c>
      <c r="H348">
        <v>244</v>
      </c>
    </row>
    <row r="349" spans="1:8" ht="14.25" customHeight="1">
      <c r="B349" t="s">
        <v>950</v>
      </c>
      <c r="C349" t="s">
        <v>951</v>
      </c>
      <c r="D349" t="s">
        <v>952</v>
      </c>
      <c r="E349" t="s">
        <v>808</v>
      </c>
      <c r="F349" t="s">
        <v>39</v>
      </c>
      <c r="G349" t="s">
        <v>43</v>
      </c>
      <c r="H349">
        <v>37</v>
      </c>
    </row>
    <row r="350" spans="1:8" ht="14.25" customHeight="1">
      <c r="B350" t="s">
        <v>953</v>
      </c>
      <c r="C350" t="s">
        <v>954</v>
      </c>
      <c r="D350" t="s">
        <v>955</v>
      </c>
      <c r="E350" t="s">
        <v>808</v>
      </c>
      <c r="F350" t="s">
        <v>39</v>
      </c>
      <c r="G350" t="s">
        <v>47</v>
      </c>
      <c r="H350">
        <v>82</v>
      </c>
    </row>
    <row r="351" spans="1:8" ht="14.25" customHeight="1">
      <c r="A351" t="s">
        <v>25</v>
      </c>
      <c r="H351">
        <v>715942</v>
      </c>
    </row>
    <row r="352" spans="1:8" ht="14.25" customHeight="1">
      <c r="A352" t="s">
        <v>26</v>
      </c>
      <c r="H352">
        <v>715942</v>
      </c>
    </row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</sheetData>
  <autoFilter ref="A3:H655"/>
  <mergeCells count="1">
    <mergeCell ref="I1:J1"/>
  </mergeCells>
  <phoneticPr fontId="0" type="noConversion"/>
  <pageMargins left="0.7" right="0.7" top="0.75" bottom="0.75" header="0.511811023622047" footer="0.511811023622047"/>
  <pageSetup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10"/>
  <sheetViews>
    <sheetView showGridLines="0" tabSelected="1" zoomScaleNormal="100" workbookViewId="0">
      <pane ySplit="2" topLeftCell="A3" activePane="bottomLeft" state="frozen"/>
      <selection pane="bottomLeft" activeCell="J502" sqref="J502"/>
    </sheetView>
  </sheetViews>
  <sheetFormatPr defaultColWidth="11" defaultRowHeight="18.75" outlineLevelRow="2"/>
  <cols>
    <col min="1" max="1" width="2.75" style="12" customWidth="1"/>
    <col min="2" max="2" width="42.25" style="12" customWidth="1"/>
    <col min="3" max="3" width="20.375" style="12" customWidth="1"/>
    <col min="4" max="4" width="12.375" style="12" customWidth="1"/>
    <col min="5" max="5" width="17.75" style="12" customWidth="1"/>
    <col min="6" max="6" width="11.25" style="12" customWidth="1"/>
    <col min="7" max="7" width="12" style="12" customWidth="1"/>
    <col min="8" max="8" width="7.875" style="12" customWidth="1"/>
    <col min="9" max="9" width="9.625" style="12" customWidth="1"/>
    <col min="10" max="10" width="13.875" style="35" customWidth="1"/>
    <col min="11" max="11" width="7.875" style="12" customWidth="1"/>
    <col min="12" max="12" width="12.375" style="12" customWidth="1"/>
    <col min="13" max="13" width="16.125" style="12" customWidth="1"/>
    <col min="14" max="14" width="12.875" style="12" customWidth="1"/>
    <col min="15" max="15" width="7.75" style="12" customWidth="1"/>
    <col min="16" max="16" width="9.625" style="12" customWidth="1"/>
    <col min="17" max="16384" width="11" style="12"/>
  </cols>
  <sheetData>
    <row r="1" spans="2:16" ht="38.25" customHeight="1" thickBot="1">
      <c r="B1" s="84" t="s">
        <v>1201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6"/>
    </row>
    <row r="2" spans="2:16" ht="35.25" customHeight="1" thickBot="1">
      <c r="B2" s="5" t="s">
        <v>1153</v>
      </c>
      <c r="C2" s="6" t="s">
        <v>1142</v>
      </c>
      <c r="D2" s="7" t="s">
        <v>1143</v>
      </c>
      <c r="E2" s="6" t="s">
        <v>1144</v>
      </c>
      <c r="F2" s="6" t="s">
        <v>1145</v>
      </c>
      <c r="G2" s="6" t="s">
        <v>1146</v>
      </c>
      <c r="H2" s="6" t="s">
        <v>1147</v>
      </c>
      <c r="I2" s="8" t="s">
        <v>1148</v>
      </c>
      <c r="J2" s="9" t="s">
        <v>1149</v>
      </c>
      <c r="K2" s="10" t="s">
        <v>1150</v>
      </c>
      <c r="L2" s="6" t="s">
        <v>1151</v>
      </c>
      <c r="M2" s="7" t="s">
        <v>10</v>
      </c>
      <c r="N2" s="7" t="s">
        <v>1152</v>
      </c>
      <c r="O2" s="6" t="s">
        <v>956</v>
      </c>
      <c r="P2" s="11" t="s">
        <v>957</v>
      </c>
    </row>
    <row r="3" spans="2:16" ht="41.25" customHeight="1" outlineLevel="2">
      <c r="B3" s="93"/>
      <c r="C3" s="96" t="s">
        <v>284</v>
      </c>
      <c r="D3" s="87" t="s">
        <v>43</v>
      </c>
      <c r="E3" s="13" t="s">
        <v>1098</v>
      </c>
      <c r="F3" s="87" t="s">
        <v>285</v>
      </c>
      <c r="G3" s="87" t="s">
        <v>1057</v>
      </c>
      <c r="H3" s="13" t="s">
        <v>286</v>
      </c>
      <c r="I3" s="13" t="s">
        <v>960</v>
      </c>
      <c r="J3" s="14">
        <v>24</v>
      </c>
      <c r="K3" s="13" t="s">
        <v>970</v>
      </c>
      <c r="L3" s="13" t="s">
        <v>1124</v>
      </c>
      <c r="M3" s="15">
        <v>4064819493695</v>
      </c>
      <c r="N3" s="87" t="s">
        <v>39</v>
      </c>
      <c r="O3" s="87">
        <v>1</v>
      </c>
      <c r="P3" s="90">
        <v>12</v>
      </c>
    </row>
    <row r="4" spans="2:16" ht="41.25" customHeight="1" outlineLevel="2">
      <c r="B4" s="94"/>
      <c r="C4" s="97" t="s">
        <v>284</v>
      </c>
      <c r="D4" s="88" t="s">
        <v>43</v>
      </c>
      <c r="E4" s="17" t="s">
        <v>1098</v>
      </c>
      <c r="F4" s="88" t="s">
        <v>285</v>
      </c>
      <c r="G4" s="88" t="s">
        <v>1057</v>
      </c>
      <c r="H4" s="17" t="s">
        <v>286</v>
      </c>
      <c r="I4" s="17" t="s">
        <v>962</v>
      </c>
      <c r="J4" s="18">
        <v>84</v>
      </c>
      <c r="K4" s="17" t="s">
        <v>970</v>
      </c>
      <c r="L4" s="17" t="s">
        <v>1125</v>
      </c>
      <c r="M4" s="19">
        <v>4064819493725</v>
      </c>
      <c r="N4" s="88" t="s">
        <v>39</v>
      </c>
      <c r="O4" s="88">
        <v>1</v>
      </c>
      <c r="P4" s="91">
        <v>12</v>
      </c>
    </row>
    <row r="5" spans="2:16" ht="41.25" customHeight="1" outlineLevel="2">
      <c r="B5" s="94"/>
      <c r="C5" s="97" t="s">
        <v>284</v>
      </c>
      <c r="D5" s="88" t="s">
        <v>43</v>
      </c>
      <c r="E5" s="17" t="s">
        <v>1098</v>
      </c>
      <c r="F5" s="88" t="s">
        <v>285</v>
      </c>
      <c r="G5" s="88" t="s">
        <v>1057</v>
      </c>
      <c r="H5" s="17" t="s">
        <v>286</v>
      </c>
      <c r="I5" s="17" t="s">
        <v>967</v>
      </c>
      <c r="J5" s="18">
        <v>10</v>
      </c>
      <c r="K5" s="17" t="s">
        <v>976</v>
      </c>
      <c r="L5" s="17" t="s">
        <v>1126</v>
      </c>
      <c r="M5" s="19">
        <v>4064819493671</v>
      </c>
      <c r="N5" s="88" t="s">
        <v>39</v>
      </c>
      <c r="O5" s="88">
        <v>1</v>
      </c>
      <c r="P5" s="91">
        <v>12</v>
      </c>
    </row>
    <row r="6" spans="2:16" ht="41.25" customHeight="1" outlineLevel="2">
      <c r="B6" s="94"/>
      <c r="C6" s="97" t="s">
        <v>284</v>
      </c>
      <c r="D6" s="88" t="s">
        <v>43</v>
      </c>
      <c r="E6" s="17" t="s">
        <v>1098</v>
      </c>
      <c r="F6" s="88" t="s">
        <v>285</v>
      </c>
      <c r="G6" s="88" t="s">
        <v>1057</v>
      </c>
      <c r="H6" s="17" t="s">
        <v>286</v>
      </c>
      <c r="I6" s="17" t="s">
        <v>960</v>
      </c>
      <c r="J6" s="18">
        <v>42</v>
      </c>
      <c r="K6" s="17" t="s">
        <v>976</v>
      </c>
      <c r="L6" s="17" t="s">
        <v>1127</v>
      </c>
      <c r="M6" s="19">
        <v>4064819493701</v>
      </c>
      <c r="N6" s="88" t="s">
        <v>39</v>
      </c>
      <c r="O6" s="88">
        <v>1</v>
      </c>
      <c r="P6" s="91">
        <v>12</v>
      </c>
    </row>
    <row r="7" spans="2:16" ht="41.25" customHeight="1" outlineLevel="2">
      <c r="B7" s="94"/>
      <c r="C7" s="97" t="s">
        <v>284</v>
      </c>
      <c r="D7" s="88" t="s">
        <v>43</v>
      </c>
      <c r="E7" s="17" t="s">
        <v>1098</v>
      </c>
      <c r="F7" s="88" t="s">
        <v>285</v>
      </c>
      <c r="G7" s="88" t="s">
        <v>1057</v>
      </c>
      <c r="H7" s="17" t="s">
        <v>286</v>
      </c>
      <c r="I7" s="17" t="s">
        <v>962</v>
      </c>
      <c r="J7" s="18">
        <v>12</v>
      </c>
      <c r="K7" s="17" t="s">
        <v>976</v>
      </c>
      <c r="L7" s="17" t="s">
        <v>1128</v>
      </c>
      <c r="M7" s="19">
        <v>4064819493732</v>
      </c>
      <c r="N7" s="88" t="s">
        <v>39</v>
      </c>
      <c r="O7" s="88">
        <v>1</v>
      </c>
      <c r="P7" s="91">
        <v>12</v>
      </c>
    </row>
    <row r="8" spans="2:16" ht="41.25" customHeight="1" outlineLevel="2">
      <c r="B8" s="94"/>
      <c r="C8" s="97" t="s">
        <v>284</v>
      </c>
      <c r="D8" s="88" t="s">
        <v>43</v>
      </c>
      <c r="E8" s="17" t="s">
        <v>1098</v>
      </c>
      <c r="F8" s="88" t="s">
        <v>285</v>
      </c>
      <c r="G8" s="88" t="s">
        <v>1057</v>
      </c>
      <c r="H8" s="17" t="s">
        <v>286</v>
      </c>
      <c r="I8" s="17" t="s">
        <v>967</v>
      </c>
      <c r="J8" s="18">
        <v>32</v>
      </c>
      <c r="K8" s="17" t="s">
        <v>1008</v>
      </c>
      <c r="L8" s="17" t="s">
        <v>1129</v>
      </c>
      <c r="M8" s="19">
        <v>4064819493688</v>
      </c>
      <c r="N8" s="88" t="s">
        <v>39</v>
      </c>
      <c r="O8" s="88">
        <v>1</v>
      </c>
      <c r="P8" s="91">
        <v>12</v>
      </c>
    </row>
    <row r="9" spans="2:16" ht="41.25" customHeight="1" outlineLevel="2">
      <c r="B9" s="94"/>
      <c r="C9" s="97" t="s">
        <v>284</v>
      </c>
      <c r="D9" s="88" t="s">
        <v>43</v>
      </c>
      <c r="E9" s="17" t="s">
        <v>1098</v>
      </c>
      <c r="F9" s="88" t="s">
        <v>285</v>
      </c>
      <c r="G9" s="88" t="s">
        <v>1057</v>
      </c>
      <c r="H9" s="17" t="s">
        <v>286</v>
      </c>
      <c r="I9" s="17" t="s">
        <v>960</v>
      </c>
      <c r="J9" s="18">
        <v>76</v>
      </c>
      <c r="K9" s="17" t="s">
        <v>1008</v>
      </c>
      <c r="L9" s="17" t="s">
        <v>1130</v>
      </c>
      <c r="M9" s="19">
        <v>4064819493718</v>
      </c>
      <c r="N9" s="88" t="s">
        <v>39</v>
      </c>
      <c r="O9" s="88">
        <v>1</v>
      </c>
      <c r="P9" s="91">
        <v>12</v>
      </c>
    </row>
    <row r="10" spans="2:16" ht="41.25" customHeight="1" outlineLevel="2">
      <c r="B10" s="94"/>
      <c r="C10" s="97" t="s">
        <v>284</v>
      </c>
      <c r="D10" s="88" t="s">
        <v>43</v>
      </c>
      <c r="E10" s="17" t="s">
        <v>1098</v>
      </c>
      <c r="F10" s="88" t="s">
        <v>285</v>
      </c>
      <c r="G10" s="88" t="s">
        <v>1057</v>
      </c>
      <c r="H10" s="17" t="s">
        <v>286</v>
      </c>
      <c r="I10" s="17" t="s">
        <v>962</v>
      </c>
      <c r="J10" s="18">
        <v>41</v>
      </c>
      <c r="K10" s="17" t="s">
        <v>1008</v>
      </c>
      <c r="L10" s="17" t="s">
        <v>1131</v>
      </c>
      <c r="M10" s="19">
        <v>4064819493749</v>
      </c>
      <c r="N10" s="88" t="s">
        <v>39</v>
      </c>
      <c r="O10" s="88">
        <v>1</v>
      </c>
      <c r="P10" s="91">
        <v>12</v>
      </c>
    </row>
    <row r="11" spans="2:16" ht="41.25" customHeight="1" outlineLevel="2" thickBot="1">
      <c r="B11" s="95"/>
      <c r="C11" s="98" t="s">
        <v>284</v>
      </c>
      <c r="D11" s="89" t="s">
        <v>43</v>
      </c>
      <c r="E11" s="21" t="s">
        <v>1103</v>
      </c>
      <c r="F11" s="89" t="s">
        <v>285</v>
      </c>
      <c r="G11" s="89" t="s">
        <v>1057</v>
      </c>
      <c r="H11" s="21" t="s">
        <v>216</v>
      </c>
      <c r="I11" s="21" t="s">
        <v>974</v>
      </c>
      <c r="J11" s="22">
        <v>71</v>
      </c>
      <c r="K11" s="21" t="s">
        <v>1008</v>
      </c>
      <c r="L11" s="21" t="s">
        <v>1136</v>
      </c>
      <c r="M11" s="23">
        <v>4064819763095</v>
      </c>
      <c r="N11" s="89" t="s">
        <v>39</v>
      </c>
      <c r="O11" s="89">
        <v>1</v>
      </c>
      <c r="P11" s="92">
        <v>12</v>
      </c>
    </row>
    <row r="12" spans="2:16" ht="32.25" customHeight="1" outlineLevel="1" thickBot="1">
      <c r="B12" s="25"/>
      <c r="C12" s="45" t="s">
        <v>1154</v>
      </c>
      <c r="D12" s="46"/>
      <c r="E12" s="47"/>
      <c r="F12" s="47"/>
      <c r="G12" s="47"/>
      <c r="H12" s="47"/>
      <c r="I12" s="48"/>
      <c r="J12" s="49">
        <f>SUBTOTAL(9,J3:J11)</f>
        <v>392</v>
      </c>
      <c r="K12" s="50"/>
      <c r="L12" s="51"/>
      <c r="M12" s="52"/>
      <c r="N12" s="53"/>
      <c r="O12" s="51"/>
      <c r="P12" s="54"/>
    </row>
    <row r="13" spans="2:16" ht="38.25" customHeight="1" outlineLevel="2">
      <c r="B13" s="93"/>
      <c r="C13" s="96" t="s">
        <v>289</v>
      </c>
      <c r="D13" s="87" t="s">
        <v>43</v>
      </c>
      <c r="E13" s="13" t="s">
        <v>1098</v>
      </c>
      <c r="F13" s="13" t="s">
        <v>290</v>
      </c>
      <c r="G13" s="87" t="s">
        <v>1057</v>
      </c>
      <c r="H13" s="13" t="s">
        <v>286</v>
      </c>
      <c r="I13" s="13" t="s">
        <v>974</v>
      </c>
      <c r="J13" s="14">
        <v>147</v>
      </c>
      <c r="K13" s="13" t="s">
        <v>1016</v>
      </c>
      <c r="L13" s="13" t="s">
        <v>1132</v>
      </c>
      <c r="M13" s="15">
        <v>4064819577883</v>
      </c>
      <c r="N13" s="87" t="s">
        <v>39</v>
      </c>
      <c r="O13" s="87">
        <v>1</v>
      </c>
      <c r="P13" s="90">
        <v>12</v>
      </c>
    </row>
    <row r="14" spans="2:16" ht="38.25" customHeight="1" outlineLevel="2">
      <c r="B14" s="94"/>
      <c r="C14" s="97" t="s">
        <v>289</v>
      </c>
      <c r="D14" s="88" t="s">
        <v>43</v>
      </c>
      <c r="E14" s="17" t="s">
        <v>1098</v>
      </c>
      <c r="F14" s="17" t="s">
        <v>290</v>
      </c>
      <c r="G14" s="88" t="s">
        <v>1057</v>
      </c>
      <c r="H14" s="17" t="s">
        <v>286</v>
      </c>
      <c r="I14" s="17" t="s">
        <v>974</v>
      </c>
      <c r="J14" s="18">
        <v>81</v>
      </c>
      <c r="K14" s="17" t="s">
        <v>970</v>
      </c>
      <c r="L14" s="17" t="s">
        <v>1133</v>
      </c>
      <c r="M14" s="19">
        <v>4064819494166</v>
      </c>
      <c r="N14" s="88" t="s">
        <v>39</v>
      </c>
      <c r="O14" s="88">
        <v>1</v>
      </c>
      <c r="P14" s="91">
        <v>12</v>
      </c>
    </row>
    <row r="15" spans="2:16" ht="38.25" customHeight="1" outlineLevel="2">
      <c r="B15" s="94"/>
      <c r="C15" s="97" t="s">
        <v>289</v>
      </c>
      <c r="D15" s="88" t="s">
        <v>43</v>
      </c>
      <c r="E15" s="17" t="s">
        <v>1098</v>
      </c>
      <c r="F15" s="17" t="s">
        <v>290</v>
      </c>
      <c r="G15" s="88" t="s">
        <v>1057</v>
      </c>
      <c r="H15" s="17" t="s">
        <v>286</v>
      </c>
      <c r="I15" s="17" t="s">
        <v>962</v>
      </c>
      <c r="J15" s="18">
        <v>20</v>
      </c>
      <c r="K15" s="17" t="s">
        <v>976</v>
      </c>
      <c r="L15" s="17" t="s">
        <v>1128</v>
      </c>
      <c r="M15" s="19">
        <v>4064819494142</v>
      </c>
      <c r="N15" s="88" t="s">
        <v>39</v>
      </c>
      <c r="O15" s="88">
        <v>1</v>
      </c>
      <c r="P15" s="91">
        <v>12</v>
      </c>
    </row>
    <row r="16" spans="2:16" ht="38.25" customHeight="1" outlineLevel="2">
      <c r="B16" s="94"/>
      <c r="C16" s="97" t="s">
        <v>289</v>
      </c>
      <c r="D16" s="88" t="s">
        <v>43</v>
      </c>
      <c r="E16" s="17" t="s">
        <v>1098</v>
      </c>
      <c r="F16" s="17" t="s">
        <v>290</v>
      </c>
      <c r="G16" s="88" t="s">
        <v>1057</v>
      </c>
      <c r="H16" s="17" t="s">
        <v>286</v>
      </c>
      <c r="I16" s="17" t="s">
        <v>974</v>
      </c>
      <c r="J16" s="18">
        <v>228</v>
      </c>
      <c r="K16" s="17" t="s">
        <v>976</v>
      </c>
      <c r="L16" s="17" t="s">
        <v>1134</v>
      </c>
      <c r="M16" s="19">
        <v>4064819494173</v>
      </c>
      <c r="N16" s="88" t="s">
        <v>39</v>
      </c>
      <c r="O16" s="88">
        <v>1</v>
      </c>
      <c r="P16" s="91">
        <v>12</v>
      </c>
    </row>
    <row r="17" spans="2:16" ht="38.25" customHeight="1" outlineLevel="2">
      <c r="B17" s="94"/>
      <c r="C17" s="97" t="s">
        <v>289</v>
      </c>
      <c r="D17" s="88" t="s">
        <v>43</v>
      </c>
      <c r="E17" s="17" t="s">
        <v>1103</v>
      </c>
      <c r="F17" s="17" t="s">
        <v>290</v>
      </c>
      <c r="G17" s="88" t="s">
        <v>1057</v>
      </c>
      <c r="H17" s="17" t="s">
        <v>216</v>
      </c>
      <c r="I17" s="17" t="s">
        <v>974</v>
      </c>
      <c r="J17" s="18">
        <v>25</v>
      </c>
      <c r="K17" s="17" t="s">
        <v>1016</v>
      </c>
      <c r="L17" s="17" t="s">
        <v>1135</v>
      </c>
      <c r="M17" s="19">
        <v>4064819763279</v>
      </c>
      <c r="N17" s="88" t="s">
        <v>39</v>
      </c>
      <c r="O17" s="88">
        <v>1</v>
      </c>
      <c r="P17" s="91">
        <v>12</v>
      </c>
    </row>
    <row r="18" spans="2:16" ht="38.25" customHeight="1" outlineLevel="2">
      <c r="B18" s="94"/>
      <c r="C18" s="97" t="s">
        <v>289</v>
      </c>
      <c r="D18" s="88" t="s">
        <v>43</v>
      </c>
      <c r="E18" s="17" t="s">
        <v>1103</v>
      </c>
      <c r="F18" s="17" t="s">
        <v>290</v>
      </c>
      <c r="G18" s="88" t="s">
        <v>1057</v>
      </c>
      <c r="H18" s="17" t="s">
        <v>216</v>
      </c>
      <c r="I18" s="17" t="s">
        <v>962</v>
      </c>
      <c r="J18" s="18">
        <v>47</v>
      </c>
      <c r="K18" s="17" t="s">
        <v>970</v>
      </c>
      <c r="L18" s="17" t="s">
        <v>1137</v>
      </c>
      <c r="M18" s="19">
        <v>4064819763255</v>
      </c>
      <c r="N18" s="88" t="s">
        <v>39</v>
      </c>
      <c r="O18" s="88">
        <v>1</v>
      </c>
      <c r="P18" s="91">
        <v>12</v>
      </c>
    </row>
    <row r="19" spans="2:16" ht="38.25" customHeight="1" outlineLevel="2">
      <c r="B19" s="94"/>
      <c r="C19" s="97" t="s">
        <v>289</v>
      </c>
      <c r="D19" s="88" t="s">
        <v>43</v>
      </c>
      <c r="E19" s="17" t="s">
        <v>1103</v>
      </c>
      <c r="F19" s="17" t="s">
        <v>290</v>
      </c>
      <c r="G19" s="88" t="s">
        <v>1057</v>
      </c>
      <c r="H19" s="17" t="s">
        <v>216</v>
      </c>
      <c r="I19" s="17" t="s">
        <v>960</v>
      </c>
      <c r="J19" s="18">
        <v>39</v>
      </c>
      <c r="K19" s="17" t="s">
        <v>976</v>
      </c>
      <c r="L19" s="17" t="s">
        <v>1138</v>
      </c>
      <c r="M19" s="19">
        <v>4064819763231</v>
      </c>
      <c r="N19" s="88" t="s">
        <v>39</v>
      </c>
      <c r="O19" s="88">
        <v>1</v>
      </c>
      <c r="P19" s="91">
        <v>12</v>
      </c>
    </row>
    <row r="20" spans="2:16" ht="38.25" customHeight="1" outlineLevel="2">
      <c r="B20" s="94"/>
      <c r="C20" s="97" t="s">
        <v>289</v>
      </c>
      <c r="D20" s="88" t="s">
        <v>43</v>
      </c>
      <c r="E20" s="17" t="s">
        <v>1103</v>
      </c>
      <c r="F20" s="17" t="s">
        <v>290</v>
      </c>
      <c r="G20" s="88" t="s">
        <v>1057</v>
      </c>
      <c r="H20" s="17" t="s">
        <v>216</v>
      </c>
      <c r="I20" s="17" t="s">
        <v>962</v>
      </c>
      <c r="J20" s="18">
        <v>7</v>
      </c>
      <c r="K20" s="17" t="s">
        <v>976</v>
      </c>
      <c r="L20" s="17" t="s">
        <v>1139</v>
      </c>
      <c r="M20" s="19">
        <v>4064819763262</v>
      </c>
      <c r="N20" s="88" t="s">
        <v>39</v>
      </c>
      <c r="O20" s="88">
        <v>1</v>
      </c>
      <c r="P20" s="91">
        <v>12</v>
      </c>
    </row>
    <row r="21" spans="2:16" ht="38.25" customHeight="1" outlineLevel="2">
      <c r="B21" s="94"/>
      <c r="C21" s="97" t="s">
        <v>289</v>
      </c>
      <c r="D21" s="88" t="s">
        <v>43</v>
      </c>
      <c r="E21" s="17" t="s">
        <v>1111</v>
      </c>
      <c r="F21" s="17" t="s">
        <v>290</v>
      </c>
      <c r="G21" s="88" t="s">
        <v>1057</v>
      </c>
      <c r="H21" s="17" t="s">
        <v>293</v>
      </c>
      <c r="I21" s="17" t="s">
        <v>967</v>
      </c>
      <c r="J21" s="18">
        <v>44</v>
      </c>
      <c r="K21" s="17" t="s">
        <v>1016</v>
      </c>
      <c r="L21" s="17" t="s">
        <v>1123</v>
      </c>
      <c r="M21" s="19">
        <v>4064819577814</v>
      </c>
      <c r="N21" s="88" t="s">
        <v>39</v>
      </c>
      <c r="O21" s="88">
        <v>1</v>
      </c>
      <c r="P21" s="91">
        <v>12</v>
      </c>
    </row>
    <row r="22" spans="2:16" ht="38.25" customHeight="1" outlineLevel="2" thickBot="1">
      <c r="B22" s="95"/>
      <c r="C22" s="98" t="s">
        <v>289</v>
      </c>
      <c r="D22" s="89" t="s">
        <v>43</v>
      </c>
      <c r="E22" s="21" t="s">
        <v>964</v>
      </c>
      <c r="F22" s="21" t="s">
        <v>290</v>
      </c>
      <c r="G22" s="89" t="s">
        <v>1057</v>
      </c>
      <c r="H22" s="21" t="s">
        <v>291</v>
      </c>
      <c r="I22" s="21" t="s">
        <v>960</v>
      </c>
      <c r="J22" s="22">
        <v>2</v>
      </c>
      <c r="K22" s="21" t="s">
        <v>1016</v>
      </c>
      <c r="L22" s="21" t="s">
        <v>1107</v>
      </c>
      <c r="M22" s="23">
        <v>4066359190225</v>
      </c>
      <c r="N22" s="89" t="s">
        <v>39</v>
      </c>
      <c r="O22" s="89">
        <v>1</v>
      </c>
      <c r="P22" s="92">
        <v>12</v>
      </c>
    </row>
    <row r="23" spans="2:16" ht="32.25" customHeight="1" outlineLevel="1" thickBot="1">
      <c r="B23" s="25"/>
      <c r="C23" s="45" t="s">
        <v>1155</v>
      </c>
      <c r="D23" s="46"/>
      <c r="E23" s="47"/>
      <c r="F23" s="47"/>
      <c r="G23" s="47"/>
      <c r="H23" s="47"/>
      <c r="I23" s="48"/>
      <c r="J23" s="49">
        <f>SUBTOTAL(9,J13:J22)</f>
        <v>640</v>
      </c>
      <c r="K23" s="50"/>
      <c r="L23" s="51"/>
      <c r="M23" s="52"/>
      <c r="N23" s="53"/>
      <c r="O23" s="51"/>
      <c r="P23" s="54"/>
    </row>
    <row r="24" spans="2:16" ht="70.5" customHeight="1" outlineLevel="2">
      <c r="B24" s="93"/>
      <c r="C24" s="96" t="s">
        <v>297</v>
      </c>
      <c r="D24" s="87" t="s">
        <v>47</v>
      </c>
      <c r="E24" s="13" t="s">
        <v>1098</v>
      </c>
      <c r="F24" s="13" t="s">
        <v>298</v>
      </c>
      <c r="G24" s="87" t="s">
        <v>1057</v>
      </c>
      <c r="H24" s="13" t="s">
        <v>286</v>
      </c>
      <c r="I24" s="13" t="s">
        <v>967</v>
      </c>
      <c r="J24" s="14">
        <v>41</v>
      </c>
      <c r="K24" s="87" t="s">
        <v>24</v>
      </c>
      <c r="L24" s="13" t="s">
        <v>1099</v>
      </c>
      <c r="M24" s="15">
        <v>4064819494661</v>
      </c>
      <c r="N24" s="87" t="s">
        <v>39</v>
      </c>
      <c r="O24" s="87">
        <v>1</v>
      </c>
      <c r="P24" s="90">
        <v>10</v>
      </c>
    </row>
    <row r="25" spans="2:16" ht="70.5" customHeight="1" outlineLevel="2">
      <c r="B25" s="94"/>
      <c r="C25" s="97" t="s">
        <v>297</v>
      </c>
      <c r="D25" s="88" t="s">
        <v>47</v>
      </c>
      <c r="E25" s="17" t="s">
        <v>1098</v>
      </c>
      <c r="F25" s="17" t="s">
        <v>298</v>
      </c>
      <c r="G25" s="88" t="s">
        <v>1057</v>
      </c>
      <c r="H25" s="17" t="s">
        <v>286</v>
      </c>
      <c r="I25" s="17" t="s">
        <v>974</v>
      </c>
      <c r="J25" s="18">
        <v>16</v>
      </c>
      <c r="K25" s="88" t="s">
        <v>24</v>
      </c>
      <c r="L25" s="17" t="s">
        <v>1100</v>
      </c>
      <c r="M25" s="19">
        <v>4064819494692</v>
      </c>
      <c r="N25" s="88" t="s">
        <v>39</v>
      </c>
      <c r="O25" s="88">
        <v>1</v>
      </c>
      <c r="P25" s="91">
        <v>10</v>
      </c>
    </row>
    <row r="26" spans="2:16" ht="70.5" customHeight="1" outlineLevel="2">
      <c r="B26" s="94"/>
      <c r="C26" s="97" t="s">
        <v>297</v>
      </c>
      <c r="D26" s="88" t="s">
        <v>47</v>
      </c>
      <c r="E26" s="17" t="s">
        <v>1098</v>
      </c>
      <c r="F26" s="17" t="s">
        <v>298</v>
      </c>
      <c r="G26" s="88" t="s">
        <v>1057</v>
      </c>
      <c r="H26" s="17" t="s">
        <v>286</v>
      </c>
      <c r="I26" s="17" t="s">
        <v>998</v>
      </c>
      <c r="J26" s="18">
        <v>72</v>
      </c>
      <c r="K26" s="88" t="s">
        <v>24</v>
      </c>
      <c r="L26" s="17" t="s">
        <v>1101</v>
      </c>
      <c r="M26" s="19">
        <v>4064819494708</v>
      </c>
      <c r="N26" s="88" t="s">
        <v>39</v>
      </c>
      <c r="O26" s="88">
        <v>1</v>
      </c>
      <c r="P26" s="91">
        <v>10</v>
      </c>
    </row>
    <row r="27" spans="2:16" ht="70.5" customHeight="1" outlineLevel="2" thickBot="1">
      <c r="B27" s="95"/>
      <c r="C27" s="98" t="s">
        <v>297</v>
      </c>
      <c r="D27" s="89" t="s">
        <v>47</v>
      </c>
      <c r="E27" s="21" t="s">
        <v>1103</v>
      </c>
      <c r="F27" s="21" t="s">
        <v>298</v>
      </c>
      <c r="G27" s="89" t="s">
        <v>1057</v>
      </c>
      <c r="H27" s="21" t="s">
        <v>216</v>
      </c>
      <c r="I27" s="21" t="s">
        <v>998</v>
      </c>
      <c r="J27" s="22">
        <v>47</v>
      </c>
      <c r="K27" s="89" t="s">
        <v>24</v>
      </c>
      <c r="L27" s="21" t="s">
        <v>1104</v>
      </c>
      <c r="M27" s="23">
        <v>4064819763354</v>
      </c>
      <c r="N27" s="89" t="s">
        <v>39</v>
      </c>
      <c r="O27" s="89">
        <v>1</v>
      </c>
      <c r="P27" s="92">
        <v>10</v>
      </c>
    </row>
    <row r="28" spans="2:16" ht="32.25" customHeight="1" outlineLevel="1" thickBot="1">
      <c r="B28" s="25"/>
      <c r="C28" s="45" t="s">
        <v>1156</v>
      </c>
      <c r="D28" s="46"/>
      <c r="E28" s="47"/>
      <c r="F28" s="47"/>
      <c r="G28" s="47"/>
      <c r="H28" s="47"/>
      <c r="I28" s="48"/>
      <c r="J28" s="49">
        <f>SUBTOTAL(9,J24:J27)</f>
        <v>176</v>
      </c>
      <c r="K28" s="50"/>
      <c r="L28" s="51"/>
      <c r="M28" s="52"/>
      <c r="N28" s="53"/>
      <c r="O28" s="51"/>
      <c r="P28" s="54"/>
    </row>
    <row r="29" spans="2:16" ht="26.25" customHeight="1" outlineLevel="2" thickBot="1">
      <c r="B29" s="55"/>
      <c r="C29" s="56" t="s">
        <v>301</v>
      </c>
      <c r="D29" s="57" t="s">
        <v>47</v>
      </c>
      <c r="E29" s="58" t="s">
        <v>1098</v>
      </c>
      <c r="F29" s="58" t="s">
        <v>302</v>
      </c>
      <c r="G29" s="58" t="s">
        <v>1057</v>
      </c>
      <c r="H29" s="58" t="s">
        <v>286</v>
      </c>
      <c r="I29" s="58" t="s">
        <v>965</v>
      </c>
      <c r="J29" s="59">
        <v>162</v>
      </c>
      <c r="K29" s="58" t="s">
        <v>24</v>
      </c>
      <c r="L29" s="58" t="s">
        <v>1102</v>
      </c>
      <c r="M29" s="60">
        <v>4064819376257</v>
      </c>
      <c r="N29" s="57" t="s">
        <v>39</v>
      </c>
      <c r="O29" s="58">
        <v>1</v>
      </c>
      <c r="P29" s="61">
        <v>10</v>
      </c>
    </row>
    <row r="30" spans="2:16" ht="32.25" customHeight="1" outlineLevel="1" thickBot="1">
      <c r="B30" s="25"/>
      <c r="C30" s="45" t="s">
        <v>1157</v>
      </c>
      <c r="D30" s="46"/>
      <c r="E30" s="47"/>
      <c r="F30" s="47"/>
      <c r="G30" s="47"/>
      <c r="H30" s="47"/>
      <c r="I30" s="48"/>
      <c r="J30" s="49">
        <f>SUBTOTAL(9,J29:J29)</f>
        <v>162</v>
      </c>
      <c r="K30" s="50"/>
      <c r="L30" s="51"/>
      <c r="M30" s="52"/>
      <c r="N30" s="53"/>
      <c r="O30" s="51"/>
      <c r="P30" s="54"/>
    </row>
    <row r="31" spans="2:16" ht="153" customHeight="1" outlineLevel="2">
      <c r="B31" s="93"/>
      <c r="C31" s="96" t="s">
        <v>304</v>
      </c>
      <c r="D31" s="87" t="s">
        <v>47</v>
      </c>
      <c r="E31" s="87" t="s">
        <v>1103</v>
      </c>
      <c r="F31" s="87" t="s">
        <v>305</v>
      </c>
      <c r="G31" s="87" t="s">
        <v>1057</v>
      </c>
      <c r="H31" s="87" t="s">
        <v>216</v>
      </c>
      <c r="I31" s="13" t="s">
        <v>965</v>
      </c>
      <c r="J31" s="14">
        <v>119</v>
      </c>
      <c r="K31" s="87" t="s">
        <v>24</v>
      </c>
      <c r="L31" s="87" t="s">
        <v>1105</v>
      </c>
      <c r="M31" s="15">
        <v>4064819763361</v>
      </c>
      <c r="N31" s="87" t="s">
        <v>39</v>
      </c>
      <c r="O31" s="87">
        <v>1</v>
      </c>
      <c r="P31" s="90">
        <v>10</v>
      </c>
    </row>
    <row r="32" spans="2:16" ht="153" customHeight="1" outlineLevel="2" thickBot="1">
      <c r="B32" s="95"/>
      <c r="C32" s="98" t="s">
        <v>304</v>
      </c>
      <c r="D32" s="89" t="s">
        <v>47</v>
      </c>
      <c r="E32" s="89" t="s">
        <v>1103</v>
      </c>
      <c r="F32" s="89" t="s">
        <v>305</v>
      </c>
      <c r="G32" s="89" t="s">
        <v>1057</v>
      </c>
      <c r="H32" s="89" t="s">
        <v>216</v>
      </c>
      <c r="I32" s="21" t="s">
        <v>998</v>
      </c>
      <c r="J32" s="22">
        <v>13</v>
      </c>
      <c r="K32" s="89" t="s">
        <v>24</v>
      </c>
      <c r="L32" s="89" t="s">
        <v>1104</v>
      </c>
      <c r="M32" s="23">
        <v>4064819763415</v>
      </c>
      <c r="N32" s="89" t="s">
        <v>39</v>
      </c>
      <c r="O32" s="89">
        <v>1</v>
      </c>
      <c r="P32" s="92">
        <v>10</v>
      </c>
    </row>
    <row r="33" spans="2:16" ht="32.25" customHeight="1" outlineLevel="1" thickBot="1">
      <c r="B33" s="25"/>
      <c r="C33" s="62" t="s">
        <v>1158</v>
      </c>
      <c r="D33" s="63"/>
      <c r="E33" s="64"/>
      <c r="F33" s="64"/>
      <c r="G33" s="64"/>
      <c r="H33" s="64"/>
      <c r="I33" s="65"/>
      <c r="J33" s="66">
        <f>SUBTOTAL(9,J31:J32)</f>
        <v>132</v>
      </c>
      <c r="K33" s="67"/>
      <c r="L33" s="68"/>
      <c r="M33" s="69"/>
      <c r="N33" s="70"/>
      <c r="O33" s="68"/>
      <c r="P33" s="71"/>
    </row>
    <row r="34" spans="2:16" ht="15" customHeight="1" outlineLevel="2">
      <c r="B34" s="93"/>
      <c r="C34" s="96" t="s">
        <v>307</v>
      </c>
      <c r="D34" s="87" t="s">
        <v>43</v>
      </c>
      <c r="E34" s="13" t="s">
        <v>983</v>
      </c>
      <c r="F34" s="87" t="s">
        <v>308</v>
      </c>
      <c r="G34" s="87" t="s">
        <v>1057</v>
      </c>
      <c r="H34" s="13" t="s">
        <v>70</v>
      </c>
      <c r="I34" s="13" t="s">
        <v>960</v>
      </c>
      <c r="J34" s="14">
        <v>157</v>
      </c>
      <c r="K34" s="13" t="s">
        <v>1016</v>
      </c>
      <c r="L34" s="13" t="s">
        <v>1017</v>
      </c>
      <c r="M34" s="15">
        <v>4064819495071</v>
      </c>
      <c r="N34" s="87" t="s">
        <v>39</v>
      </c>
      <c r="O34" s="87">
        <v>1</v>
      </c>
      <c r="P34" s="90">
        <v>12</v>
      </c>
    </row>
    <row r="35" spans="2:16" ht="15" customHeight="1" outlineLevel="2">
      <c r="B35" s="94"/>
      <c r="C35" s="97" t="s">
        <v>307</v>
      </c>
      <c r="D35" s="88" t="s">
        <v>43</v>
      </c>
      <c r="E35" s="17" t="s">
        <v>983</v>
      </c>
      <c r="F35" s="88" t="s">
        <v>308</v>
      </c>
      <c r="G35" s="88" t="s">
        <v>1057</v>
      </c>
      <c r="H35" s="17" t="s">
        <v>70</v>
      </c>
      <c r="I35" s="17" t="s">
        <v>962</v>
      </c>
      <c r="J35" s="18">
        <v>18</v>
      </c>
      <c r="K35" s="17" t="s">
        <v>1016</v>
      </c>
      <c r="L35" s="17" t="s">
        <v>1018</v>
      </c>
      <c r="M35" s="19">
        <v>4064819495101</v>
      </c>
      <c r="N35" s="88" t="s">
        <v>39</v>
      </c>
      <c r="O35" s="88">
        <v>1</v>
      </c>
      <c r="P35" s="91">
        <v>12</v>
      </c>
    </row>
    <row r="36" spans="2:16" ht="15" customHeight="1" outlineLevel="2">
      <c r="B36" s="94"/>
      <c r="C36" s="97" t="s">
        <v>307</v>
      </c>
      <c r="D36" s="88" t="s">
        <v>43</v>
      </c>
      <c r="E36" s="17" t="s">
        <v>983</v>
      </c>
      <c r="F36" s="88" t="s">
        <v>308</v>
      </c>
      <c r="G36" s="88" t="s">
        <v>1057</v>
      </c>
      <c r="H36" s="17" t="s">
        <v>70</v>
      </c>
      <c r="I36" s="17" t="s">
        <v>974</v>
      </c>
      <c r="J36" s="18">
        <v>106</v>
      </c>
      <c r="K36" s="17" t="s">
        <v>1016</v>
      </c>
      <c r="L36" s="17" t="s">
        <v>1019</v>
      </c>
      <c r="M36" s="19">
        <v>4064819495132</v>
      </c>
      <c r="N36" s="88" t="s">
        <v>39</v>
      </c>
      <c r="O36" s="88">
        <v>1</v>
      </c>
      <c r="P36" s="91">
        <v>12</v>
      </c>
    </row>
    <row r="37" spans="2:16" ht="15" customHeight="1" outlineLevel="2">
      <c r="B37" s="94"/>
      <c r="C37" s="97" t="s">
        <v>307</v>
      </c>
      <c r="D37" s="88" t="s">
        <v>43</v>
      </c>
      <c r="E37" s="17" t="s">
        <v>983</v>
      </c>
      <c r="F37" s="88" t="s">
        <v>308</v>
      </c>
      <c r="G37" s="88" t="s">
        <v>1057</v>
      </c>
      <c r="H37" s="17" t="s">
        <v>70</v>
      </c>
      <c r="I37" s="17" t="s">
        <v>960</v>
      </c>
      <c r="J37" s="18">
        <v>114</v>
      </c>
      <c r="K37" s="17" t="s">
        <v>970</v>
      </c>
      <c r="L37" s="17" t="s">
        <v>995</v>
      </c>
      <c r="M37" s="19">
        <v>4064819495088</v>
      </c>
      <c r="N37" s="88" t="s">
        <v>39</v>
      </c>
      <c r="O37" s="88">
        <v>1</v>
      </c>
      <c r="P37" s="91">
        <v>12</v>
      </c>
    </row>
    <row r="38" spans="2:16" ht="15" customHeight="1" outlineLevel="2">
      <c r="B38" s="94"/>
      <c r="C38" s="97" t="s">
        <v>307</v>
      </c>
      <c r="D38" s="88" t="s">
        <v>43</v>
      </c>
      <c r="E38" s="17" t="s">
        <v>983</v>
      </c>
      <c r="F38" s="88" t="s">
        <v>308</v>
      </c>
      <c r="G38" s="88" t="s">
        <v>1057</v>
      </c>
      <c r="H38" s="17" t="s">
        <v>70</v>
      </c>
      <c r="I38" s="17" t="s">
        <v>974</v>
      </c>
      <c r="J38" s="18">
        <v>158</v>
      </c>
      <c r="K38" s="17" t="s">
        <v>970</v>
      </c>
      <c r="L38" s="17" t="s">
        <v>997</v>
      </c>
      <c r="M38" s="19">
        <v>4064819495149</v>
      </c>
      <c r="N38" s="88" t="s">
        <v>39</v>
      </c>
      <c r="O38" s="88">
        <v>1</v>
      </c>
      <c r="P38" s="91">
        <v>12</v>
      </c>
    </row>
    <row r="39" spans="2:16" ht="15" customHeight="1" outlineLevel="2">
      <c r="B39" s="94"/>
      <c r="C39" s="97" t="s">
        <v>307</v>
      </c>
      <c r="D39" s="88" t="s">
        <v>43</v>
      </c>
      <c r="E39" s="17" t="s">
        <v>983</v>
      </c>
      <c r="F39" s="88" t="s">
        <v>308</v>
      </c>
      <c r="G39" s="88" t="s">
        <v>1057</v>
      </c>
      <c r="H39" s="17" t="s">
        <v>70</v>
      </c>
      <c r="I39" s="17" t="s">
        <v>960</v>
      </c>
      <c r="J39" s="18">
        <v>5</v>
      </c>
      <c r="K39" s="17" t="s">
        <v>976</v>
      </c>
      <c r="L39" s="17" t="s">
        <v>1003</v>
      </c>
      <c r="M39" s="19">
        <v>4064819495095</v>
      </c>
      <c r="N39" s="88" t="s">
        <v>39</v>
      </c>
      <c r="O39" s="88">
        <v>1</v>
      </c>
      <c r="P39" s="91">
        <v>12</v>
      </c>
    </row>
    <row r="40" spans="2:16" ht="15" customHeight="1" outlineLevel="2">
      <c r="B40" s="94"/>
      <c r="C40" s="97" t="s">
        <v>307</v>
      </c>
      <c r="D40" s="88" t="s">
        <v>43</v>
      </c>
      <c r="E40" s="17" t="s">
        <v>1103</v>
      </c>
      <c r="F40" s="88" t="s">
        <v>308</v>
      </c>
      <c r="G40" s="88" t="s">
        <v>1057</v>
      </c>
      <c r="H40" s="17" t="s">
        <v>216</v>
      </c>
      <c r="I40" s="17" t="s">
        <v>962</v>
      </c>
      <c r="J40" s="18">
        <v>2</v>
      </c>
      <c r="K40" s="17" t="s">
        <v>1016</v>
      </c>
      <c r="L40" s="17" t="s">
        <v>1140</v>
      </c>
      <c r="M40" s="19">
        <v>4064819763484</v>
      </c>
      <c r="N40" s="88" t="s">
        <v>39</v>
      </c>
      <c r="O40" s="88">
        <v>1</v>
      </c>
      <c r="P40" s="91">
        <v>12</v>
      </c>
    </row>
    <row r="41" spans="2:16" ht="15" customHeight="1" outlineLevel="2">
      <c r="B41" s="94"/>
      <c r="C41" s="97" t="s">
        <v>307</v>
      </c>
      <c r="D41" s="88" t="s">
        <v>43</v>
      </c>
      <c r="E41" s="17" t="s">
        <v>1103</v>
      </c>
      <c r="F41" s="88" t="s">
        <v>308</v>
      </c>
      <c r="G41" s="88" t="s">
        <v>1057</v>
      </c>
      <c r="H41" s="17" t="s">
        <v>216</v>
      </c>
      <c r="I41" s="17" t="s">
        <v>974</v>
      </c>
      <c r="J41" s="18">
        <v>10</v>
      </c>
      <c r="K41" s="17" t="s">
        <v>1016</v>
      </c>
      <c r="L41" s="17" t="s">
        <v>1135</v>
      </c>
      <c r="M41" s="19">
        <v>4064819763514</v>
      </c>
      <c r="N41" s="88" t="s">
        <v>39</v>
      </c>
      <c r="O41" s="88">
        <v>1</v>
      </c>
      <c r="P41" s="91">
        <v>12</v>
      </c>
    </row>
    <row r="42" spans="2:16" ht="15" customHeight="1" outlineLevel="2">
      <c r="B42" s="94"/>
      <c r="C42" s="97" t="s">
        <v>307</v>
      </c>
      <c r="D42" s="88" t="s">
        <v>43</v>
      </c>
      <c r="E42" s="17" t="s">
        <v>1103</v>
      </c>
      <c r="F42" s="88" t="s">
        <v>308</v>
      </c>
      <c r="G42" s="88" t="s">
        <v>1057</v>
      </c>
      <c r="H42" s="17" t="s">
        <v>216</v>
      </c>
      <c r="I42" s="17" t="s">
        <v>962</v>
      </c>
      <c r="J42" s="18">
        <v>49</v>
      </c>
      <c r="K42" s="17" t="s">
        <v>970</v>
      </c>
      <c r="L42" s="17" t="s">
        <v>1137</v>
      </c>
      <c r="M42" s="19">
        <v>4064819763491</v>
      </c>
      <c r="N42" s="88" t="s">
        <v>39</v>
      </c>
      <c r="O42" s="88">
        <v>1</v>
      </c>
      <c r="P42" s="91">
        <v>12</v>
      </c>
    </row>
    <row r="43" spans="2:16" ht="15" customHeight="1" outlineLevel="2">
      <c r="B43" s="94"/>
      <c r="C43" s="97" t="s">
        <v>307</v>
      </c>
      <c r="D43" s="88" t="s">
        <v>43</v>
      </c>
      <c r="E43" s="17" t="s">
        <v>1103</v>
      </c>
      <c r="F43" s="88" t="s">
        <v>308</v>
      </c>
      <c r="G43" s="88" t="s">
        <v>1057</v>
      </c>
      <c r="H43" s="17" t="s">
        <v>216</v>
      </c>
      <c r="I43" s="17" t="s">
        <v>974</v>
      </c>
      <c r="J43" s="18">
        <v>90</v>
      </c>
      <c r="K43" s="17" t="s">
        <v>970</v>
      </c>
      <c r="L43" s="17" t="s">
        <v>1141</v>
      </c>
      <c r="M43" s="19">
        <v>4064819763521</v>
      </c>
      <c r="N43" s="88" t="s">
        <v>39</v>
      </c>
      <c r="O43" s="88">
        <v>1</v>
      </c>
      <c r="P43" s="91">
        <v>12</v>
      </c>
    </row>
    <row r="44" spans="2:16" ht="15" customHeight="1" outlineLevel="2">
      <c r="B44" s="94"/>
      <c r="C44" s="97" t="s">
        <v>307</v>
      </c>
      <c r="D44" s="88" t="s">
        <v>43</v>
      </c>
      <c r="E44" s="17" t="s">
        <v>1111</v>
      </c>
      <c r="F44" s="88" t="s">
        <v>308</v>
      </c>
      <c r="G44" s="88" t="s">
        <v>1057</v>
      </c>
      <c r="H44" s="17" t="s">
        <v>309</v>
      </c>
      <c r="I44" s="17" t="s">
        <v>967</v>
      </c>
      <c r="J44" s="18">
        <v>9</v>
      </c>
      <c r="K44" s="17" t="s">
        <v>1016</v>
      </c>
      <c r="L44" s="17" t="s">
        <v>1112</v>
      </c>
      <c r="M44" s="19">
        <v>4064819376288</v>
      </c>
      <c r="N44" s="88" t="s">
        <v>39</v>
      </c>
      <c r="O44" s="88">
        <v>1</v>
      </c>
      <c r="P44" s="91">
        <v>12</v>
      </c>
    </row>
    <row r="45" spans="2:16" ht="15" customHeight="1" outlineLevel="2">
      <c r="B45" s="94"/>
      <c r="C45" s="97" t="s">
        <v>307</v>
      </c>
      <c r="D45" s="88" t="s">
        <v>43</v>
      </c>
      <c r="E45" s="17" t="s">
        <v>1111</v>
      </c>
      <c r="F45" s="88" t="s">
        <v>308</v>
      </c>
      <c r="G45" s="88" t="s">
        <v>1057</v>
      </c>
      <c r="H45" s="17" t="s">
        <v>309</v>
      </c>
      <c r="I45" s="17" t="s">
        <v>960</v>
      </c>
      <c r="J45" s="18">
        <v>60</v>
      </c>
      <c r="K45" s="17" t="s">
        <v>1016</v>
      </c>
      <c r="L45" s="17" t="s">
        <v>1113</v>
      </c>
      <c r="M45" s="19">
        <v>4064819494951</v>
      </c>
      <c r="N45" s="88" t="s">
        <v>39</v>
      </c>
      <c r="O45" s="88">
        <v>1</v>
      </c>
      <c r="P45" s="91">
        <v>12</v>
      </c>
    </row>
    <row r="46" spans="2:16" ht="15" customHeight="1" outlineLevel="2">
      <c r="B46" s="94"/>
      <c r="C46" s="97" t="s">
        <v>307</v>
      </c>
      <c r="D46" s="88" t="s">
        <v>43</v>
      </c>
      <c r="E46" s="17" t="s">
        <v>1111</v>
      </c>
      <c r="F46" s="88" t="s">
        <v>308</v>
      </c>
      <c r="G46" s="88" t="s">
        <v>1057</v>
      </c>
      <c r="H46" s="17" t="s">
        <v>309</v>
      </c>
      <c r="I46" s="17" t="s">
        <v>962</v>
      </c>
      <c r="J46" s="18">
        <v>28</v>
      </c>
      <c r="K46" s="17" t="s">
        <v>1016</v>
      </c>
      <c r="L46" s="17" t="s">
        <v>1114</v>
      </c>
      <c r="M46" s="19">
        <v>4064819494982</v>
      </c>
      <c r="N46" s="88" t="s">
        <v>39</v>
      </c>
      <c r="O46" s="88">
        <v>1</v>
      </c>
      <c r="P46" s="91">
        <v>12</v>
      </c>
    </row>
    <row r="47" spans="2:16" ht="15" customHeight="1" outlineLevel="2">
      <c r="B47" s="94"/>
      <c r="C47" s="97" t="s">
        <v>307</v>
      </c>
      <c r="D47" s="88" t="s">
        <v>43</v>
      </c>
      <c r="E47" s="17" t="s">
        <v>1111</v>
      </c>
      <c r="F47" s="88" t="s">
        <v>308</v>
      </c>
      <c r="G47" s="88" t="s">
        <v>1057</v>
      </c>
      <c r="H47" s="17" t="s">
        <v>309</v>
      </c>
      <c r="I47" s="17" t="s">
        <v>974</v>
      </c>
      <c r="J47" s="18">
        <v>16</v>
      </c>
      <c r="K47" s="17" t="s">
        <v>1016</v>
      </c>
      <c r="L47" s="17" t="s">
        <v>1115</v>
      </c>
      <c r="M47" s="19">
        <v>4064819495019</v>
      </c>
      <c r="N47" s="88" t="s">
        <v>39</v>
      </c>
      <c r="O47" s="88">
        <v>1</v>
      </c>
      <c r="P47" s="91">
        <v>12</v>
      </c>
    </row>
    <row r="48" spans="2:16" ht="15" customHeight="1" outlineLevel="2">
      <c r="B48" s="94"/>
      <c r="C48" s="97" t="s">
        <v>307</v>
      </c>
      <c r="D48" s="88" t="s">
        <v>43</v>
      </c>
      <c r="E48" s="17" t="s">
        <v>1111</v>
      </c>
      <c r="F48" s="88" t="s">
        <v>308</v>
      </c>
      <c r="G48" s="88" t="s">
        <v>1057</v>
      </c>
      <c r="H48" s="17" t="s">
        <v>309</v>
      </c>
      <c r="I48" s="17" t="s">
        <v>960</v>
      </c>
      <c r="J48" s="18">
        <v>32</v>
      </c>
      <c r="K48" s="17" t="s">
        <v>970</v>
      </c>
      <c r="L48" s="17" t="s">
        <v>1116</v>
      </c>
      <c r="M48" s="19">
        <v>4064819494968</v>
      </c>
      <c r="N48" s="88" t="s">
        <v>39</v>
      </c>
      <c r="O48" s="88">
        <v>1</v>
      </c>
      <c r="P48" s="91">
        <v>12</v>
      </c>
    </row>
    <row r="49" spans="2:16" ht="15" customHeight="1" outlineLevel="2">
      <c r="B49" s="94"/>
      <c r="C49" s="97" t="s">
        <v>307</v>
      </c>
      <c r="D49" s="88" t="s">
        <v>43</v>
      </c>
      <c r="E49" s="17" t="s">
        <v>1111</v>
      </c>
      <c r="F49" s="88" t="s">
        <v>308</v>
      </c>
      <c r="G49" s="88" t="s">
        <v>1057</v>
      </c>
      <c r="H49" s="17" t="s">
        <v>309</v>
      </c>
      <c r="I49" s="17" t="s">
        <v>962</v>
      </c>
      <c r="J49" s="18">
        <v>4</v>
      </c>
      <c r="K49" s="17" t="s">
        <v>970</v>
      </c>
      <c r="L49" s="17" t="s">
        <v>1117</v>
      </c>
      <c r="M49" s="19">
        <v>4064819494999</v>
      </c>
      <c r="N49" s="88" t="s">
        <v>39</v>
      </c>
      <c r="O49" s="88">
        <v>1</v>
      </c>
      <c r="P49" s="91">
        <v>12</v>
      </c>
    </row>
    <row r="50" spans="2:16" ht="15" customHeight="1" outlineLevel="2">
      <c r="B50" s="94"/>
      <c r="C50" s="97" t="s">
        <v>307</v>
      </c>
      <c r="D50" s="88" t="s">
        <v>43</v>
      </c>
      <c r="E50" s="17" t="s">
        <v>1111</v>
      </c>
      <c r="F50" s="88" t="s">
        <v>308</v>
      </c>
      <c r="G50" s="88" t="s">
        <v>1057</v>
      </c>
      <c r="H50" s="17" t="s">
        <v>309</v>
      </c>
      <c r="I50" s="17" t="s">
        <v>974</v>
      </c>
      <c r="J50" s="18">
        <v>20</v>
      </c>
      <c r="K50" s="17" t="s">
        <v>970</v>
      </c>
      <c r="L50" s="17" t="s">
        <v>1118</v>
      </c>
      <c r="M50" s="19">
        <v>4064819495026</v>
      </c>
      <c r="N50" s="88" t="s">
        <v>39</v>
      </c>
      <c r="O50" s="88">
        <v>1</v>
      </c>
      <c r="P50" s="91">
        <v>12</v>
      </c>
    </row>
    <row r="51" spans="2:16" ht="15" customHeight="1" outlineLevel="2">
      <c r="B51" s="94"/>
      <c r="C51" s="97" t="s">
        <v>307</v>
      </c>
      <c r="D51" s="88" t="s">
        <v>43</v>
      </c>
      <c r="E51" s="17" t="s">
        <v>1111</v>
      </c>
      <c r="F51" s="88" t="s">
        <v>308</v>
      </c>
      <c r="G51" s="88" t="s">
        <v>1057</v>
      </c>
      <c r="H51" s="17" t="s">
        <v>309</v>
      </c>
      <c r="I51" s="17" t="s">
        <v>960</v>
      </c>
      <c r="J51" s="18">
        <v>7</v>
      </c>
      <c r="K51" s="17" t="s">
        <v>976</v>
      </c>
      <c r="L51" s="17" t="s">
        <v>1119</v>
      </c>
      <c r="M51" s="19">
        <v>4064819494975</v>
      </c>
      <c r="N51" s="88" t="s">
        <v>39</v>
      </c>
      <c r="O51" s="88">
        <v>1</v>
      </c>
      <c r="P51" s="91">
        <v>12</v>
      </c>
    </row>
    <row r="52" spans="2:16" ht="15" customHeight="1" outlineLevel="2">
      <c r="B52" s="94"/>
      <c r="C52" s="97" t="s">
        <v>307</v>
      </c>
      <c r="D52" s="88" t="s">
        <v>43</v>
      </c>
      <c r="E52" s="17" t="s">
        <v>1111</v>
      </c>
      <c r="F52" s="88" t="s">
        <v>308</v>
      </c>
      <c r="G52" s="88" t="s">
        <v>1057</v>
      </c>
      <c r="H52" s="17" t="s">
        <v>309</v>
      </c>
      <c r="I52" s="17" t="s">
        <v>962</v>
      </c>
      <c r="J52" s="18">
        <v>9</v>
      </c>
      <c r="K52" s="17" t="s">
        <v>976</v>
      </c>
      <c r="L52" s="17" t="s">
        <v>1120</v>
      </c>
      <c r="M52" s="19">
        <v>4064819495002</v>
      </c>
      <c r="N52" s="88" t="s">
        <v>39</v>
      </c>
      <c r="O52" s="88">
        <v>1</v>
      </c>
      <c r="P52" s="91">
        <v>12</v>
      </c>
    </row>
    <row r="53" spans="2:16" ht="15" customHeight="1" outlineLevel="2" thickBot="1">
      <c r="B53" s="95"/>
      <c r="C53" s="98" t="s">
        <v>307</v>
      </c>
      <c r="D53" s="89" t="s">
        <v>43</v>
      </c>
      <c r="E53" s="21" t="s">
        <v>1111</v>
      </c>
      <c r="F53" s="89" t="s">
        <v>308</v>
      </c>
      <c r="G53" s="89" t="s">
        <v>1057</v>
      </c>
      <c r="H53" s="21" t="s">
        <v>309</v>
      </c>
      <c r="I53" s="21" t="s">
        <v>974</v>
      </c>
      <c r="J53" s="22">
        <v>2</v>
      </c>
      <c r="K53" s="21" t="s">
        <v>976</v>
      </c>
      <c r="L53" s="21" t="s">
        <v>1121</v>
      </c>
      <c r="M53" s="23">
        <v>4064819495033</v>
      </c>
      <c r="N53" s="89" t="s">
        <v>39</v>
      </c>
      <c r="O53" s="89">
        <v>1</v>
      </c>
      <c r="P53" s="92">
        <v>12</v>
      </c>
    </row>
    <row r="54" spans="2:16" ht="32.25" customHeight="1" outlineLevel="1" thickBot="1">
      <c r="B54" s="25"/>
      <c r="C54" s="45" t="s">
        <v>1159</v>
      </c>
      <c r="D54" s="46"/>
      <c r="E54" s="47"/>
      <c r="F54" s="47"/>
      <c r="G54" s="47"/>
      <c r="H54" s="47"/>
      <c r="I54" s="48"/>
      <c r="J54" s="49">
        <f>SUBTOTAL(9,J34:J53)</f>
        <v>896</v>
      </c>
      <c r="K54" s="50"/>
      <c r="L54" s="51"/>
      <c r="M54" s="52"/>
      <c r="N54" s="53"/>
      <c r="O54" s="51"/>
      <c r="P54" s="54"/>
    </row>
    <row r="55" spans="2:16" ht="16.5" customHeight="1" outlineLevel="2">
      <c r="B55" s="93"/>
      <c r="C55" s="96" t="s">
        <v>313</v>
      </c>
      <c r="D55" s="87" t="s">
        <v>43</v>
      </c>
      <c r="E55" s="87" t="s">
        <v>1111</v>
      </c>
      <c r="F55" s="87" t="s">
        <v>314</v>
      </c>
      <c r="G55" s="87" t="s">
        <v>1057</v>
      </c>
      <c r="H55" s="87" t="s">
        <v>309</v>
      </c>
      <c r="I55" s="13" t="s">
        <v>960</v>
      </c>
      <c r="J55" s="14">
        <v>22</v>
      </c>
      <c r="K55" s="13" t="s">
        <v>970</v>
      </c>
      <c r="L55" s="13" t="s">
        <v>1116</v>
      </c>
      <c r="M55" s="15">
        <v>4064819495187</v>
      </c>
      <c r="N55" s="87" t="s">
        <v>39</v>
      </c>
      <c r="O55" s="87">
        <v>1</v>
      </c>
      <c r="P55" s="90">
        <v>12</v>
      </c>
    </row>
    <row r="56" spans="2:16" ht="16.5" customHeight="1" outlineLevel="2" thickBot="1">
      <c r="B56" s="95"/>
      <c r="C56" s="98" t="s">
        <v>313</v>
      </c>
      <c r="D56" s="89" t="s">
        <v>43</v>
      </c>
      <c r="E56" s="89" t="s">
        <v>1111</v>
      </c>
      <c r="F56" s="89" t="s">
        <v>314</v>
      </c>
      <c r="G56" s="89" t="s">
        <v>1057</v>
      </c>
      <c r="H56" s="89" t="s">
        <v>309</v>
      </c>
      <c r="I56" s="21" t="s">
        <v>967</v>
      </c>
      <c r="J56" s="22">
        <v>8</v>
      </c>
      <c r="K56" s="21" t="s">
        <v>976</v>
      </c>
      <c r="L56" s="21" t="s">
        <v>1122</v>
      </c>
      <c r="M56" s="23">
        <v>4064819495163</v>
      </c>
      <c r="N56" s="89" t="s">
        <v>39</v>
      </c>
      <c r="O56" s="89">
        <v>1</v>
      </c>
      <c r="P56" s="92">
        <v>12</v>
      </c>
    </row>
    <row r="57" spans="2:16" ht="32.25" customHeight="1" outlineLevel="1" thickBot="1">
      <c r="B57" s="25"/>
      <c r="C57" s="4" t="s">
        <v>1160</v>
      </c>
      <c r="D57" s="26"/>
      <c r="E57" s="27"/>
      <c r="F57" s="27"/>
      <c r="G57" s="27"/>
      <c r="H57" s="27"/>
      <c r="I57" s="28"/>
      <c r="J57" s="29">
        <f>SUBTOTAL(9,J55:J56)</f>
        <v>30</v>
      </c>
      <c r="K57" s="30"/>
      <c r="L57" s="31"/>
      <c r="M57" s="32"/>
      <c r="N57" s="33"/>
      <c r="O57" s="31"/>
      <c r="P57" s="34"/>
    </row>
    <row r="58" spans="2:16" ht="16.5" customHeight="1" outlineLevel="2">
      <c r="B58" s="93"/>
      <c r="C58" s="96" t="s">
        <v>316</v>
      </c>
      <c r="D58" s="87" t="s">
        <v>47</v>
      </c>
      <c r="E58" s="87" t="s">
        <v>983</v>
      </c>
      <c r="F58" s="87" t="s">
        <v>317</v>
      </c>
      <c r="G58" s="87" t="s">
        <v>1057</v>
      </c>
      <c r="H58" s="87" t="s">
        <v>70</v>
      </c>
      <c r="I58" s="13" t="s">
        <v>967</v>
      </c>
      <c r="J58" s="14">
        <v>294</v>
      </c>
      <c r="K58" s="13" t="s">
        <v>24</v>
      </c>
      <c r="L58" s="13" t="s">
        <v>990</v>
      </c>
      <c r="M58" s="15">
        <v>4064819495460</v>
      </c>
      <c r="N58" s="87" t="s">
        <v>39</v>
      </c>
      <c r="O58" s="87">
        <v>1</v>
      </c>
      <c r="P58" s="90">
        <v>10</v>
      </c>
    </row>
    <row r="59" spans="2:16" ht="16.5" customHeight="1" outlineLevel="2" thickBot="1">
      <c r="B59" s="95"/>
      <c r="C59" s="98" t="s">
        <v>316</v>
      </c>
      <c r="D59" s="89" t="s">
        <v>47</v>
      </c>
      <c r="E59" s="89" t="s">
        <v>983</v>
      </c>
      <c r="F59" s="89" t="s">
        <v>317</v>
      </c>
      <c r="G59" s="89" t="s">
        <v>1057</v>
      </c>
      <c r="H59" s="89" t="s">
        <v>70</v>
      </c>
      <c r="I59" s="21" t="s">
        <v>974</v>
      </c>
      <c r="J59" s="22">
        <v>30</v>
      </c>
      <c r="K59" s="21" t="s">
        <v>24</v>
      </c>
      <c r="L59" s="21" t="s">
        <v>993</v>
      </c>
      <c r="M59" s="23">
        <v>4064819495491</v>
      </c>
      <c r="N59" s="89" t="s">
        <v>39</v>
      </c>
      <c r="O59" s="89">
        <v>1</v>
      </c>
      <c r="P59" s="92">
        <v>10</v>
      </c>
    </row>
    <row r="60" spans="2:16" ht="32.25" customHeight="1" outlineLevel="1" thickBot="1">
      <c r="B60" s="25"/>
      <c r="C60" s="3" t="s">
        <v>1161</v>
      </c>
      <c r="D60" s="36"/>
      <c r="E60" s="37"/>
      <c r="F60" s="37"/>
      <c r="G60" s="37"/>
      <c r="H60" s="37"/>
      <c r="I60" s="38"/>
      <c r="J60" s="39">
        <f>SUBTOTAL(9,J58:J59)</f>
        <v>324</v>
      </c>
      <c r="K60" s="40"/>
      <c r="L60" s="41"/>
      <c r="M60" s="42"/>
      <c r="N60" s="43"/>
      <c r="O60" s="41"/>
      <c r="P60" s="44"/>
    </row>
    <row r="61" spans="2:16" ht="16.5" customHeight="1" outlineLevel="2">
      <c r="B61" s="93"/>
      <c r="C61" s="96" t="s">
        <v>319</v>
      </c>
      <c r="D61" s="87" t="s">
        <v>47</v>
      </c>
      <c r="E61" s="87" t="s">
        <v>983</v>
      </c>
      <c r="F61" s="87" t="s">
        <v>320</v>
      </c>
      <c r="G61" s="87" t="s">
        <v>1057</v>
      </c>
      <c r="H61" s="87" t="s">
        <v>70</v>
      </c>
      <c r="I61" s="13" t="s">
        <v>998</v>
      </c>
      <c r="J61" s="14">
        <v>6</v>
      </c>
      <c r="K61" s="13" t="s">
        <v>24</v>
      </c>
      <c r="L61" s="13" t="s">
        <v>1015</v>
      </c>
      <c r="M61" s="15">
        <v>4064819495637</v>
      </c>
      <c r="N61" s="87" t="s">
        <v>39</v>
      </c>
      <c r="O61" s="87">
        <v>1</v>
      </c>
      <c r="P61" s="90">
        <v>10</v>
      </c>
    </row>
    <row r="62" spans="2:16" ht="16.5" customHeight="1" outlineLevel="2" thickBot="1">
      <c r="B62" s="95"/>
      <c r="C62" s="98" t="s">
        <v>319</v>
      </c>
      <c r="D62" s="89" t="s">
        <v>47</v>
      </c>
      <c r="E62" s="89" t="s">
        <v>1103</v>
      </c>
      <c r="F62" s="89" t="s">
        <v>320</v>
      </c>
      <c r="G62" s="89" t="s">
        <v>1057</v>
      </c>
      <c r="H62" s="89" t="s">
        <v>216</v>
      </c>
      <c r="I62" s="21" t="s">
        <v>965</v>
      </c>
      <c r="J62" s="22">
        <v>7</v>
      </c>
      <c r="K62" s="21" t="s">
        <v>24</v>
      </c>
      <c r="L62" s="21" t="s">
        <v>1105</v>
      </c>
      <c r="M62" s="23">
        <v>4064819763767</v>
      </c>
      <c r="N62" s="89" t="s">
        <v>39</v>
      </c>
      <c r="O62" s="89">
        <v>1</v>
      </c>
      <c r="P62" s="92">
        <v>10</v>
      </c>
    </row>
    <row r="63" spans="2:16" ht="32.25" customHeight="1" outlineLevel="1" thickBot="1">
      <c r="B63" s="25"/>
      <c r="C63" s="62" t="s">
        <v>1162</v>
      </c>
      <c r="D63" s="63"/>
      <c r="E63" s="64"/>
      <c r="F63" s="64"/>
      <c r="G63" s="64"/>
      <c r="H63" s="64"/>
      <c r="I63" s="65"/>
      <c r="J63" s="66">
        <f>SUBTOTAL(9,J61:J62)</f>
        <v>13</v>
      </c>
      <c r="K63" s="67"/>
      <c r="L63" s="68"/>
      <c r="M63" s="69"/>
      <c r="N63" s="70"/>
      <c r="O63" s="68"/>
      <c r="P63" s="71"/>
    </row>
    <row r="64" spans="2:16" ht="22.5" customHeight="1" outlineLevel="2">
      <c r="B64" s="93"/>
      <c r="C64" s="96" t="s">
        <v>470</v>
      </c>
      <c r="D64" s="87" t="s">
        <v>43</v>
      </c>
      <c r="E64" s="87" t="s">
        <v>964</v>
      </c>
      <c r="F64" s="87" t="s">
        <v>471</v>
      </c>
      <c r="G64" s="87" t="s">
        <v>1057</v>
      </c>
      <c r="H64" s="87" t="s">
        <v>291</v>
      </c>
      <c r="I64" s="13" t="s">
        <v>967</v>
      </c>
      <c r="J64" s="14">
        <v>2265</v>
      </c>
      <c r="K64" s="13" t="s">
        <v>1016</v>
      </c>
      <c r="L64" s="13" t="s">
        <v>1106</v>
      </c>
      <c r="M64" s="15">
        <v>4066361269131</v>
      </c>
      <c r="N64" s="87" t="s">
        <v>39</v>
      </c>
      <c r="O64" s="87">
        <v>1</v>
      </c>
      <c r="P64" s="90">
        <v>12</v>
      </c>
    </row>
    <row r="65" spans="2:16" ht="22.5" customHeight="1" outlineLevel="2">
      <c r="B65" s="94"/>
      <c r="C65" s="97" t="s">
        <v>470</v>
      </c>
      <c r="D65" s="88" t="s">
        <v>43</v>
      </c>
      <c r="E65" s="88" t="s">
        <v>964</v>
      </c>
      <c r="F65" s="88" t="s">
        <v>471</v>
      </c>
      <c r="G65" s="88" t="s">
        <v>1057</v>
      </c>
      <c r="H65" s="88" t="s">
        <v>291</v>
      </c>
      <c r="I65" s="17" t="s">
        <v>960</v>
      </c>
      <c r="J65" s="18">
        <v>2893</v>
      </c>
      <c r="K65" s="17" t="s">
        <v>1016</v>
      </c>
      <c r="L65" s="17" t="s">
        <v>1107</v>
      </c>
      <c r="M65" s="19">
        <v>4066361269681</v>
      </c>
      <c r="N65" s="88" t="s">
        <v>39</v>
      </c>
      <c r="O65" s="88">
        <v>1</v>
      </c>
      <c r="P65" s="91">
        <v>12</v>
      </c>
    </row>
    <row r="66" spans="2:16" ht="22.5" customHeight="1" outlineLevel="2">
      <c r="B66" s="94"/>
      <c r="C66" s="97" t="s">
        <v>470</v>
      </c>
      <c r="D66" s="88" t="s">
        <v>43</v>
      </c>
      <c r="E66" s="88" t="s">
        <v>964</v>
      </c>
      <c r="F66" s="88" t="s">
        <v>471</v>
      </c>
      <c r="G66" s="88" t="s">
        <v>1057</v>
      </c>
      <c r="H66" s="88" t="s">
        <v>291</v>
      </c>
      <c r="I66" s="17" t="s">
        <v>962</v>
      </c>
      <c r="J66" s="18">
        <v>1732</v>
      </c>
      <c r="K66" s="17" t="s">
        <v>1016</v>
      </c>
      <c r="L66" s="17" t="s">
        <v>1108</v>
      </c>
      <c r="M66" s="19">
        <v>4066361269728</v>
      </c>
      <c r="N66" s="88" t="s">
        <v>39</v>
      </c>
      <c r="O66" s="88">
        <v>1</v>
      </c>
      <c r="P66" s="91">
        <v>12</v>
      </c>
    </row>
    <row r="67" spans="2:16" ht="22.5" customHeight="1" outlineLevel="2">
      <c r="B67" s="94"/>
      <c r="C67" s="97" t="s">
        <v>470</v>
      </c>
      <c r="D67" s="88" t="s">
        <v>43</v>
      </c>
      <c r="E67" s="88" t="s">
        <v>964</v>
      </c>
      <c r="F67" s="88" t="s">
        <v>471</v>
      </c>
      <c r="G67" s="88" t="s">
        <v>1057</v>
      </c>
      <c r="H67" s="88" t="s">
        <v>291</v>
      </c>
      <c r="I67" s="17" t="s">
        <v>974</v>
      </c>
      <c r="J67" s="18">
        <v>28</v>
      </c>
      <c r="K67" s="17" t="s">
        <v>1016</v>
      </c>
      <c r="L67" s="17" t="s">
        <v>1110</v>
      </c>
      <c r="M67" s="19">
        <v>4066361269766</v>
      </c>
      <c r="N67" s="88" t="s">
        <v>39</v>
      </c>
      <c r="O67" s="88">
        <v>1</v>
      </c>
      <c r="P67" s="91">
        <v>12</v>
      </c>
    </row>
    <row r="68" spans="2:16" ht="22.5" customHeight="1" outlineLevel="2">
      <c r="B68" s="94"/>
      <c r="C68" s="97" t="s">
        <v>470</v>
      </c>
      <c r="D68" s="88" t="s">
        <v>43</v>
      </c>
      <c r="E68" s="88" t="s">
        <v>964</v>
      </c>
      <c r="F68" s="88" t="s">
        <v>471</v>
      </c>
      <c r="G68" s="88" t="s">
        <v>1057</v>
      </c>
      <c r="H68" s="88" t="s">
        <v>291</v>
      </c>
      <c r="I68" s="17" t="s">
        <v>967</v>
      </c>
      <c r="J68" s="18">
        <v>3915</v>
      </c>
      <c r="K68" s="17" t="s">
        <v>970</v>
      </c>
      <c r="L68" s="17" t="s">
        <v>1077</v>
      </c>
      <c r="M68" s="19">
        <v>4066361269650</v>
      </c>
      <c r="N68" s="88" t="s">
        <v>39</v>
      </c>
      <c r="O68" s="88">
        <v>1</v>
      </c>
      <c r="P68" s="91">
        <v>12</v>
      </c>
    </row>
    <row r="69" spans="2:16" ht="22.5" customHeight="1" outlineLevel="2">
      <c r="B69" s="94"/>
      <c r="C69" s="97" t="s">
        <v>470</v>
      </c>
      <c r="D69" s="88" t="s">
        <v>43</v>
      </c>
      <c r="E69" s="88" t="s">
        <v>964</v>
      </c>
      <c r="F69" s="88" t="s">
        <v>471</v>
      </c>
      <c r="G69" s="88" t="s">
        <v>1057</v>
      </c>
      <c r="H69" s="88" t="s">
        <v>291</v>
      </c>
      <c r="I69" s="17" t="s">
        <v>960</v>
      </c>
      <c r="J69" s="18">
        <v>8039</v>
      </c>
      <c r="K69" s="17" t="s">
        <v>970</v>
      </c>
      <c r="L69" s="17" t="s">
        <v>1078</v>
      </c>
      <c r="M69" s="19">
        <v>4066361269698</v>
      </c>
      <c r="N69" s="88" t="s">
        <v>39</v>
      </c>
      <c r="O69" s="88">
        <v>1</v>
      </c>
      <c r="P69" s="91">
        <v>13</v>
      </c>
    </row>
    <row r="70" spans="2:16" ht="22.5" customHeight="1" outlineLevel="2">
      <c r="B70" s="94"/>
      <c r="C70" s="97" t="s">
        <v>470</v>
      </c>
      <c r="D70" s="88" t="s">
        <v>43</v>
      </c>
      <c r="E70" s="88" t="s">
        <v>964</v>
      </c>
      <c r="F70" s="88" t="s">
        <v>471</v>
      </c>
      <c r="G70" s="88" t="s">
        <v>1057</v>
      </c>
      <c r="H70" s="88" t="s">
        <v>291</v>
      </c>
      <c r="I70" s="17" t="s">
        <v>962</v>
      </c>
      <c r="J70" s="18">
        <v>5563</v>
      </c>
      <c r="K70" s="17" t="s">
        <v>970</v>
      </c>
      <c r="L70" s="17" t="s">
        <v>1079</v>
      </c>
      <c r="M70" s="19">
        <v>4066361269735</v>
      </c>
      <c r="N70" s="88" t="s">
        <v>39</v>
      </c>
      <c r="O70" s="88">
        <v>1</v>
      </c>
      <c r="P70" s="91">
        <v>13</v>
      </c>
    </row>
    <row r="71" spans="2:16" ht="22.5" customHeight="1" outlineLevel="2">
      <c r="B71" s="94"/>
      <c r="C71" s="97" t="s">
        <v>470</v>
      </c>
      <c r="D71" s="88" t="s">
        <v>43</v>
      </c>
      <c r="E71" s="88" t="s">
        <v>964</v>
      </c>
      <c r="F71" s="88" t="s">
        <v>471</v>
      </c>
      <c r="G71" s="88" t="s">
        <v>1057</v>
      </c>
      <c r="H71" s="88" t="s">
        <v>291</v>
      </c>
      <c r="I71" s="17" t="s">
        <v>974</v>
      </c>
      <c r="J71" s="18">
        <v>2853</v>
      </c>
      <c r="K71" s="17" t="s">
        <v>970</v>
      </c>
      <c r="L71" s="17" t="s">
        <v>1080</v>
      </c>
      <c r="M71" s="19">
        <v>4066361269773</v>
      </c>
      <c r="N71" s="88" t="s">
        <v>39</v>
      </c>
      <c r="O71" s="88">
        <v>1</v>
      </c>
      <c r="P71" s="91">
        <v>13</v>
      </c>
    </row>
    <row r="72" spans="2:16" ht="22.5" customHeight="1" outlineLevel="2">
      <c r="B72" s="94"/>
      <c r="C72" s="97" t="s">
        <v>470</v>
      </c>
      <c r="D72" s="88" t="s">
        <v>43</v>
      </c>
      <c r="E72" s="88" t="s">
        <v>964</v>
      </c>
      <c r="F72" s="88" t="s">
        <v>471</v>
      </c>
      <c r="G72" s="88" t="s">
        <v>1057</v>
      </c>
      <c r="H72" s="88" t="s">
        <v>291</v>
      </c>
      <c r="I72" s="17" t="s">
        <v>967</v>
      </c>
      <c r="J72" s="18">
        <v>1446</v>
      </c>
      <c r="K72" s="17" t="s">
        <v>976</v>
      </c>
      <c r="L72" s="17" t="s">
        <v>1082</v>
      </c>
      <c r="M72" s="19">
        <v>4066361269667</v>
      </c>
      <c r="N72" s="88" t="s">
        <v>39</v>
      </c>
      <c r="O72" s="88">
        <v>1</v>
      </c>
      <c r="P72" s="91">
        <v>13</v>
      </c>
    </row>
    <row r="73" spans="2:16" ht="22.5" customHeight="1" outlineLevel="2">
      <c r="B73" s="94"/>
      <c r="C73" s="97" t="s">
        <v>470</v>
      </c>
      <c r="D73" s="88" t="s">
        <v>43</v>
      </c>
      <c r="E73" s="88" t="s">
        <v>964</v>
      </c>
      <c r="F73" s="88" t="s">
        <v>471</v>
      </c>
      <c r="G73" s="88" t="s">
        <v>1057</v>
      </c>
      <c r="H73" s="88" t="s">
        <v>291</v>
      </c>
      <c r="I73" s="17" t="s">
        <v>960</v>
      </c>
      <c r="J73" s="18">
        <v>5484</v>
      </c>
      <c r="K73" s="17" t="s">
        <v>976</v>
      </c>
      <c r="L73" s="17" t="s">
        <v>1083</v>
      </c>
      <c r="M73" s="19">
        <v>4066361269704</v>
      </c>
      <c r="N73" s="88" t="s">
        <v>39</v>
      </c>
      <c r="O73" s="88">
        <v>1</v>
      </c>
      <c r="P73" s="91">
        <v>13</v>
      </c>
    </row>
    <row r="74" spans="2:16" ht="22.5" customHeight="1" outlineLevel="2">
      <c r="B74" s="94"/>
      <c r="C74" s="97" t="s">
        <v>470</v>
      </c>
      <c r="D74" s="88" t="s">
        <v>43</v>
      </c>
      <c r="E74" s="88" t="s">
        <v>964</v>
      </c>
      <c r="F74" s="88" t="s">
        <v>471</v>
      </c>
      <c r="G74" s="88" t="s">
        <v>1057</v>
      </c>
      <c r="H74" s="88" t="s">
        <v>291</v>
      </c>
      <c r="I74" s="17" t="s">
        <v>962</v>
      </c>
      <c r="J74" s="18">
        <v>5108</v>
      </c>
      <c r="K74" s="17" t="s">
        <v>976</v>
      </c>
      <c r="L74" s="17" t="s">
        <v>1084</v>
      </c>
      <c r="M74" s="19">
        <v>4066361269742</v>
      </c>
      <c r="N74" s="88" t="s">
        <v>39</v>
      </c>
      <c r="O74" s="88">
        <v>1</v>
      </c>
      <c r="P74" s="91">
        <v>13</v>
      </c>
    </row>
    <row r="75" spans="2:16" ht="22.5" customHeight="1" outlineLevel="2">
      <c r="B75" s="94"/>
      <c r="C75" s="97" t="s">
        <v>470</v>
      </c>
      <c r="D75" s="88" t="s">
        <v>43</v>
      </c>
      <c r="E75" s="88" t="s">
        <v>964</v>
      </c>
      <c r="F75" s="88" t="s">
        <v>471</v>
      </c>
      <c r="G75" s="88" t="s">
        <v>1057</v>
      </c>
      <c r="H75" s="88" t="s">
        <v>291</v>
      </c>
      <c r="I75" s="17" t="s">
        <v>974</v>
      </c>
      <c r="J75" s="18">
        <v>4550</v>
      </c>
      <c r="K75" s="17" t="s">
        <v>976</v>
      </c>
      <c r="L75" s="17" t="s">
        <v>1085</v>
      </c>
      <c r="M75" s="19">
        <v>4066361269780</v>
      </c>
      <c r="N75" s="88" t="s">
        <v>39</v>
      </c>
      <c r="O75" s="88">
        <v>1</v>
      </c>
      <c r="P75" s="91">
        <v>13</v>
      </c>
    </row>
    <row r="76" spans="2:16" ht="22.5" customHeight="1" outlineLevel="2">
      <c r="B76" s="94"/>
      <c r="C76" s="97" t="s">
        <v>470</v>
      </c>
      <c r="D76" s="88" t="s">
        <v>43</v>
      </c>
      <c r="E76" s="88" t="s">
        <v>964</v>
      </c>
      <c r="F76" s="88" t="s">
        <v>471</v>
      </c>
      <c r="G76" s="88" t="s">
        <v>1057</v>
      </c>
      <c r="H76" s="88" t="s">
        <v>291</v>
      </c>
      <c r="I76" s="17" t="s">
        <v>967</v>
      </c>
      <c r="J76" s="18">
        <v>659</v>
      </c>
      <c r="K76" s="17" t="s">
        <v>1008</v>
      </c>
      <c r="L76" s="17" t="s">
        <v>1087</v>
      </c>
      <c r="M76" s="19">
        <v>4066361269674</v>
      </c>
      <c r="N76" s="88" t="s">
        <v>39</v>
      </c>
      <c r="O76" s="88">
        <v>1</v>
      </c>
      <c r="P76" s="91">
        <v>13</v>
      </c>
    </row>
    <row r="77" spans="2:16" ht="22.5" customHeight="1" outlineLevel="2">
      <c r="B77" s="94"/>
      <c r="C77" s="97" t="s">
        <v>470</v>
      </c>
      <c r="D77" s="88" t="s">
        <v>43</v>
      </c>
      <c r="E77" s="88" t="s">
        <v>964</v>
      </c>
      <c r="F77" s="88" t="s">
        <v>471</v>
      </c>
      <c r="G77" s="88" t="s">
        <v>1057</v>
      </c>
      <c r="H77" s="88" t="s">
        <v>291</v>
      </c>
      <c r="I77" s="17" t="s">
        <v>960</v>
      </c>
      <c r="J77" s="18">
        <v>1554</v>
      </c>
      <c r="K77" s="17" t="s">
        <v>1008</v>
      </c>
      <c r="L77" s="17" t="s">
        <v>1088</v>
      </c>
      <c r="M77" s="19">
        <v>4066361269711</v>
      </c>
      <c r="N77" s="88" t="s">
        <v>39</v>
      </c>
      <c r="O77" s="88">
        <v>1</v>
      </c>
      <c r="P77" s="91">
        <v>13</v>
      </c>
    </row>
    <row r="78" spans="2:16" ht="22.5" customHeight="1" outlineLevel="2">
      <c r="B78" s="94"/>
      <c r="C78" s="97" t="s">
        <v>470</v>
      </c>
      <c r="D78" s="88" t="s">
        <v>43</v>
      </c>
      <c r="E78" s="88" t="s">
        <v>964</v>
      </c>
      <c r="F78" s="88" t="s">
        <v>471</v>
      </c>
      <c r="G78" s="88" t="s">
        <v>1057</v>
      </c>
      <c r="H78" s="88" t="s">
        <v>291</v>
      </c>
      <c r="I78" s="17" t="s">
        <v>962</v>
      </c>
      <c r="J78" s="18">
        <v>1930</v>
      </c>
      <c r="K78" s="17" t="s">
        <v>1008</v>
      </c>
      <c r="L78" s="17" t="s">
        <v>1089</v>
      </c>
      <c r="M78" s="19">
        <v>4066361269759</v>
      </c>
      <c r="N78" s="88" t="s">
        <v>39</v>
      </c>
      <c r="O78" s="88">
        <v>1</v>
      </c>
      <c r="P78" s="91">
        <v>13</v>
      </c>
    </row>
    <row r="79" spans="2:16" ht="22.5" customHeight="1" outlineLevel="2" thickBot="1">
      <c r="B79" s="95"/>
      <c r="C79" s="98" t="s">
        <v>470</v>
      </c>
      <c r="D79" s="89" t="s">
        <v>43</v>
      </c>
      <c r="E79" s="89" t="s">
        <v>964</v>
      </c>
      <c r="F79" s="89" t="s">
        <v>471</v>
      </c>
      <c r="G79" s="89" t="s">
        <v>1057</v>
      </c>
      <c r="H79" s="89" t="s">
        <v>291</v>
      </c>
      <c r="I79" s="21" t="s">
        <v>974</v>
      </c>
      <c r="J79" s="22">
        <v>2511</v>
      </c>
      <c r="K79" s="21" t="s">
        <v>1008</v>
      </c>
      <c r="L79" s="21" t="s">
        <v>1090</v>
      </c>
      <c r="M79" s="23">
        <v>4066361269797</v>
      </c>
      <c r="N79" s="89" t="s">
        <v>39</v>
      </c>
      <c r="O79" s="89">
        <v>1</v>
      </c>
      <c r="P79" s="92">
        <v>13</v>
      </c>
    </row>
    <row r="80" spans="2:16" ht="32.25" customHeight="1" outlineLevel="1" thickBot="1">
      <c r="B80" s="25"/>
      <c r="C80" s="45" t="s">
        <v>1163</v>
      </c>
      <c r="D80" s="46"/>
      <c r="E80" s="47"/>
      <c r="F80" s="47"/>
      <c r="G80" s="47"/>
      <c r="H80" s="47"/>
      <c r="I80" s="48"/>
      <c r="J80" s="49">
        <f>SUBTOTAL(9,J64:J79)</f>
        <v>50530</v>
      </c>
      <c r="K80" s="50"/>
      <c r="L80" s="51"/>
      <c r="M80" s="52"/>
      <c r="N80" s="53"/>
      <c r="O80" s="51"/>
      <c r="P80" s="54"/>
    </row>
    <row r="81" spans="2:16" ht="18" customHeight="1" outlineLevel="2">
      <c r="B81" s="93"/>
      <c r="C81" s="96" t="s">
        <v>473</v>
      </c>
      <c r="D81" s="87" t="s">
        <v>43</v>
      </c>
      <c r="E81" s="87" t="s">
        <v>964</v>
      </c>
      <c r="F81" s="87" t="s">
        <v>474</v>
      </c>
      <c r="G81" s="87" t="s">
        <v>1057</v>
      </c>
      <c r="H81" s="87" t="s">
        <v>291</v>
      </c>
      <c r="I81" s="13" t="s">
        <v>967</v>
      </c>
      <c r="J81" s="14">
        <v>765</v>
      </c>
      <c r="K81" s="13" t="s">
        <v>970</v>
      </c>
      <c r="L81" s="13" t="s">
        <v>1077</v>
      </c>
      <c r="M81" s="15">
        <v>4066361269148</v>
      </c>
      <c r="N81" s="87" t="s">
        <v>39</v>
      </c>
      <c r="O81" s="87">
        <v>1</v>
      </c>
      <c r="P81" s="90">
        <v>10</v>
      </c>
    </row>
    <row r="82" spans="2:16" ht="18" customHeight="1" outlineLevel="2">
      <c r="B82" s="94"/>
      <c r="C82" s="97" t="s">
        <v>473</v>
      </c>
      <c r="D82" s="88" t="s">
        <v>43</v>
      </c>
      <c r="E82" s="88" t="s">
        <v>964</v>
      </c>
      <c r="F82" s="88" t="s">
        <v>474</v>
      </c>
      <c r="G82" s="88" t="s">
        <v>1057</v>
      </c>
      <c r="H82" s="88" t="s">
        <v>291</v>
      </c>
      <c r="I82" s="17" t="s">
        <v>960</v>
      </c>
      <c r="J82" s="18">
        <v>1775</v>
      </c>
      <c r="K82" s="17" t="s">
        <v>970</v>
      </c>
      <c r="L82" s="17" t="s">
        <v>1078</v>
      </c>
      <c r="M82" s="19">
        <v>4066361269827</v>
      </c>
      <c r="N82" s="88" t="s">
        <v>39</v>
      </c>
      <c r="O82" s="88">
        <v>1</v>
      </c>
      <c r="P82" s="91">
        <v>10</v>
      </c>
    </row>
    <row r="83" spans="2:16" ht="18" customHeight="1" outlineLevel="2">
      <c r="B83" s="94"/>
      <c r="C83" s="97" t="s">
        <v>473</v>
      </c>
      <c r="D83" s="88" t="s">
        <v>43</v>
      </c>
      <c r="E83" s="88" t="s">
        <v>964</v>
      </c>
      <c r="F83" s="88" t="s">
        <v>474</v>
      </c>
      <c r="G83" s="88" t="s">
        <v>1057</v>
      </c>
      <c r="H83" s="88" t="s">
        <v>291</v>
      </c>
      <c r="I83" s="17" t="s">
        <v>962</v>
      </c>
      <c r="J83" s="18">
        <v>1635</v>
      </c>
      <c r="K83" s="17" t="s">
        <v>970</v>
      </c>
      <c r="L83" s="17" t="s">
        <v>1079</v>
      </c>
      <c r="M83" s="19">
        <v>4066361269858</v>
      </c>
      <c r="N83" s="88" t="s">
        <v>39</v>
      </c>
      <c r="O83" s="88">
        <v>1</v>
      </c>
      <c r="P83" s="91">
        <v>10</v>
      </c>
    </row>
    <row r="84" spans="2:16" ht="18" customHeight="1" outlineLevel="2">
      <c r="B84" s="94"/>
      <c r="C84" s="97" t="s">
        <v>473</v>
      </c>
      <c r="D84" s="88" t="s">
        <v>43</v>
      </c>
      <c r="E84" s="88" t="s">
        <v>964</v>
      </c>
      <c r="F84" s="88" t="s">
        <v>474</v>
      </c>
      <c r="G84" s="88" t="s">
        <v>1057</v>
      </c>
      <c r="H84" s="88" t="s">
        <v>291</v>
      </c>
      <c r="I84" s="17" t="s">
        <v>974</v>
      </c>
      <c r="J84" s="18">
        <v>997</v>
      </c>
      <c r="K84" s="17" t="s">
        <v>970</v>
      </c>
      <c r="L84" s="17" t="s">
        <v>1080</v>
      </c>
      <c r="M84" s="19">
        <v>4066361269889</v>
      </c>
      <c r="N84" s="88" t="s">
        <v>39</v>
      </c>
      <c r="O84" s="88">
        <v>1</v>
      </c>
      <c r="P84" s="91">
        <v>10</v>
      </c>
    </row>
    <row r="85" spans="2:16" ht="18" customHeight="1" outlineLevel="2">
      <c r="B85" s="94"/>
      <c r="C85" s="97" t="s">
        <v>473</v>
      </c>
      <c r="D85" s="88" t="s">
        <v>43</v>
      </c>
      <c r="E85" s="88" t="s">
        <v>964</v>
      </c>
      <c r="F85" s="88" t="s">
        <v>474</v>
      </c>
      <c r="G85" s="88" t="s">
        <v>1057</v>
      </c>
      <c r="H85" s="88" t="s">
        <v>291</v>
      </c>
      <c r="I85" s="17" t="s">
        <v>998</v>
      </c>
      <c r="J85" s="18">
        <v>358</v>
      </c>
      <c r="K85" s="17" t="s">
        <v>970</v>
      </c>
      <c r="L85" s="17" t="s">
        <v>1081</v>
      </c>
      <c r="M85" s="19">
        <v>4066361269919</v>
      </c>
      <c r="N85" s="88" t="s">
        <v>39</v>
      </c>
      <c r="O85" s="88">
        <v>1</v>
      </c>
      <c r="P85" s="91">
        <v>10</v>
      </c>
    </row>
    <row r="86" spans="2:16" ht="18" customHeight="1" outlineLevel="2">
      <c r="B86" s="94"/>
      <c r="C86" s="97" t="s">
        <v>473</v>
      </c>
      <c r="D86" s="88" t="s">
        <v>43</v>
      </c>
      <c r="E86" s="88" t="s">
        <v>964</v>
      </c>
      <c r="F86" s="88" t="s">
        <v>474</v>
      </c>
      <c r="G86" s="88" t="s">
        <v>1057</v>
      </c>
      <c r="H86" s="88" t="s">
        <v>291</v>
      </c>
      <c r="I86" s="17" t="s">
        <v>967</v>
      </c>
      <c r="J86" s="18">
        <v>725</v>
      </c>
      <c r="K86" s="17" t="s">
        <v>976</v>
      </c>
      <c r="L86" s="17" t="s">
        <v>1082</v>
      </c>
      <c r="M86" s="19">
        <v>4066361269803</v>
      </c>
      <c r="N86" s="88" t="s">
        <v>39</v>
      </c>
      <c r="O86" s="88">
        <v>1</v>
      </c>
      <c r="P86" s="91">
        <v>10</v>
      </c>
    </row>
    <row r="87" spans="2:16" ht="18" customHeight="1" outlineLevel="2">
      <c r="B87" s="94"/>
      <c r="C87" s="97" t="s">
        <v>473</v>
      </c>
      <c r="D87" s="88" t="s">
        <v>43</v>
      </c>
      <c r="E87" s="88" t="s">
        <v>964</v>
      </c>
      <c r="F87" s="88" t="s">
        <v>474</v>
      </c>
      <c r="G87" s="88" t="s">
        <v>1057</v>
      </c>
      <c r="H87" s="88" t="s">
        <v>291</v>
      </c>
      <c r="I87" s="17" t="s">
        <v>960</v>
      </c>
      <c r="J87" s="18">
        <v>2323</v>
      </c>
      <c r="K87" s="17" t="s">
        <v>976</v>
      </c>
      <c r="L87" s="17" t="s">
        <v>1083</v>
      </c>
      <c r="M87" s="19">
        <v>4066361269834</v>
      </c>
      <c r="N87" s="88" t="s">
        <v>39</v>
      </c>
      <c r="O87" s="88">
        <v>1</v>
      </c>
      <c r="P87" s="91">
        <v>10</v>
      </c>
    </row>
    <row r="88" spans="2:16" ht="18" customHeight="1" outlineLevel="2">
      <c r="B88" s="94"/>
      <c r="C88" s="97" t="s">
        <v>473</v>
      </c>
      <c r="D88" s="88" t="s">
        <v>43</v>
      </c>
      <c r="E88" s="88" t="s">
        <v>964</v>
      </c>
      <c r="F88" s="88" t="s">
        <v>474</v>
      </c>
      <c r="G88" s="88" t="s">
        <v>1057</v>
      </c>
      <c r="H88" s="88" t="s">
        <v>291</v>
      </c>
      <c r="I88" s="17" t="s">
        <v>962</v>
      </c>
      <c r="J88" s="18">
        <v>2741</v>
      </c>
      <c r="K88" s="17" t="s">
        <v>976</v>
      </c>
      <c r="L88" s="17" t="s">
        <v>1084</v>
      </c>
      <c r="M88" s="19">
        <v>4066361269865</v>
      </c>
      <c r="N88" s="88" t="s">
        <v>39</v>
      </c>
      <c r="O88" s="88">
        <v>1</v>
      </c>
      <c r="P88" s="91">
        <v>10</v>
      </c>
    </row>
    <row r="89" spans="2:16" ht="18" customHeight="1" outlineLevel="2">
      <c r="B89" s="94"/>
      <c r="C89" s="97" t="s">
        <v>473</v>
      </c>
      <c r="D89" s="88" t="s">
        <v>43</v>
      </c>
      <c r="E89" s="88" t="s">
        <v>964</v>
      </c>
      <c r="F89" s="88" t="s">
        <v>474</v>
      </c>
      <c r="G89" s="88" t="s">
        <v>1057</v>
      </c>
      <c r="H89" s="88" t="s">
        <v>291</v>
      </c>
      <c r="I89" s="17" t="s">
        <v>974</v>
      </c>
      <c r="J89" s="18">
        <v>2306</v>
      </c>
      <c r="K89" s="17" t="s">
        <v>976</v>
      </c>
      <c r="L89" s="17" t="s">
        <v>1085</v>
      </c>
      <c r="M89" s="19">
        <v>4066361269896</v>
      </c>
      <c r="N89" s="88" t="s">
        <v>39</v>
      </c>
      <c r="O89" s="88">
        <v>1</v>
      </c>
      <c r="P89" s="91">
        <v>10</v>
      </c>
    </row>
    <row r="90" spans="2:16" ht="18" customHeight="1" outlineLevel="2">
      <c r="B90" s="94"/>
      <c r="C90" s="97" t="s">
        <v>473</v>
      </c>
      <c r="D90" s="88" t="s">
        <v>43</v>
      </c>
      <c r="E90" s="88" t="s">
        <v>964</v>
      </c>
      <c r="F90" s="88" t="s">
        <v>474</v>
      </c>
      <c r="G90" s="88" t="s">
        <v>1057</v>
      </c>
      <c r="H90" s="88" t="s">
        <v>291</v>
      </c>
      <c r="I90" s="17" t="s">
        <v>998</v>
      </c>
      <c r="J90" s="18">
        <v>1179</v>
      </c>
      <c r="K90" s="17" t="s">
        <v>976</v>
      </c>
      <c r="L90" s="17" t="s">
        <v>1086</v>
      </c>
      <c r="M90" s="19">
        <v>4066361269926</v>
      </c>
      <c r="N90" s="88" t="s">
        <v>39</v>
      </c>
      <c r="O90" s="88">
        <v>1</v>
      </c>
      <c r="P90" s="91">
        <v>10</v>
      </c>
    </row>
    <row r="91" spans="2:16" ht="18" customHeight="1" outlineLevel="2">
      <c r="B91" s="94"/>
      <c r="C91" s="97" t="s">
        <v>473</v>
      </c>
      <c r="D91" s="88" t="s">
        <v>43</v>
      </c>
      <c r="E91" s="88" t="s">
        <v>964</v>
      </c>
      <c r="F91" s="88" t="s">
        <v>474</v>
      </c>
      <c r="G91" s="88" t="s">
        <v>1057</v>
      </c>
      <c r="H91" s="88" t="s">
        <v>291</v>
      </c>
      <c r="I91" s="17" t="s">
        <v>967</v>
      </c>
      <c r="J91" s="18">
        <v>495</v>
      </c>
      <c r="K91" s="17" t="s">
        <v>1008</v>
      </c>
      <c r="L91" s="17" t="s">
        <v>1087</v>
      </c>
      <c r="M91" s="19">
        <v>4066361269810</v>
      </c>
      <c r="N91" s="88" t="s">
        <v>39</v>
      </c>
      <c r="O91" s="88">
        <v>1</v>
      </c>
      <c r="P91" s="91">
        <v>10</v>
      </c>
    </row>
    <row r="92" spans="2:16" ht="18" customHeight="1" outlineLevel="2">
      <c r="B92" s="94"/>
      <c r="C92" s="97" t="s">
        <v>473</v>
      </c>
      <c r="D92" s="88" t="s">
        <v>43</v>
      </c>
      <c r="E92" s="88" t="s">
        <v>964</v>
      </c>
      <c r="F92" s="88" t="s">
        <v>474</v>
      </c>
      <c r="G92" s="88" t="s">
        <v>1057</v>
      </c>
      <c r="H92" s="88" t="s">
        <v>291</v>
      </c>
      <c r="I92" s="17" t="s">
        <v>960</v>
      </c>
      <c r="J92" s="18">
        <v>1326</v>
      </c>
      <c r="K92" s="17" t="s">
        <v>1008</v>
      </c>
      <c r="L92" s="17" t="s">
        <v>1088</v>
      </c>
      <c r="M92" s="19">
        <v>4066361269841</v>
      </c>
      <c r="N92" s="88" t="s">
        <v>39</v>
      </c>
      <c r="O92" s="88">
        <v>1</v>
      </c>
      <c r="P92" s="91">
        <v>10</v>
      </c>
    </row>
    <row r="93" spans="2:16" ht="18" customHeight="1" outlineLevel="2">
      <c r="B93" s="94"/>
      <c r="C93" s="97" t="s">
        <v>473</v>
      </c>
      <c r="D93" s="88" t="s">
        <v>43</v>
      </c>
      <c r="E93" s="88" t="s">
        <v>964</v>
      </c>
      <c r="F93" s="88" t="s">
        <v>474</v>
      </c>
      <c r="G93" s="88" t="s">
        <v>1057</v>
      </c>
      <c r="H93" s="88" t="s">
        <v>291</v>
      </c>
      <c r="I93" s="17" t="s">
        <v>962</v>
      </c>
      <c r="J93" s="18">
        <v>1590</v>
      </c>
      <c r="K93" s="17" t="s">
        <v>1008</v>
      </c>
      <c r="L93" s="17" t="s">
        <v>1089</v>
      </c>
      <c r="M93" s="19">
        <v>4066361269872</v>
      </c>
      <c r="N93" s="88" t="s">
        <v>39</v>
      </c>
      <c r="O93" s="88">
        <v>1</v>
      </c>
      <c r="P93" s="91">
        <v>10</v>
      </c>
    </row>
    <row r="94" spans="2:16" ht="18" customHeight="1" outlineLevel="2">
      <c r="B94" s="94"/>
      <c r="C94" s="97" t="s">
        <v>473</v>
      </c>
      <c r="D94" s="88" t="s">
        <v>43</v>
      </c>
      <c r="E94" s="88" t="s">
        <v>964</v>
      </c>
      <c r="F94" s="88" t="s">
        <v>474</v>
      </c>
      <c r="G94" s="88" t="s">
        <v>1057</v>
      </c>
      <c r="H94" s="88" t="s">
        <v>291</v>
      </c>
      <c r="I94" s="17" t="s">
        <v>974</v>
      </c>
      <c r="J94" s="18">
        <v>1549</v>
      </c>
      <c r="K94" s="17" t="s">
        <v>1008</v>
      </c>
      <c r="L94" s="17" t="s">
        <v>1090</v>
      </c>
      <c r="M94" s="19">
        <v>4066361269902</v>
      </c>
      <c r="N94" s="88" t="s">
        <v>39</v>
      </c>
      <c r="O94" s="88">
        <v>1</v>
      </c>
      <c r="P94" s="91">
        <v>10</v>
      </c>
    </row>
    <row r="95" spans="2:16" ht="18" customHeight="1" outlineLevel="2" thickBot="1">
      <c r="B95" s="95"/>
      <c r="C95" s="98" t="s">
        <v>473</v>
      </c>
      <c r="D95" s="89" t="s">
        <v>43</v>
      </c>
      <c r="E95" s="89" t="s">
        <v>964</v>
      </c>
      <c r="F95" s="89" t="s">
        <v>474</v>
      </c>
      <c r="G95" s="89" t="s">
        <v>1057</v>
      </c>
      <c r="H95" s="89" t="s">
        <v>291</v>
      </c>
      <c r="I95" s="21" t="s">
        <v>998</v>
      </c>
      <c r="J95" s="22">
        <v>885</v>
      </c>
      <c r="K95" s="21" t="s">
        <v>1008</v>
      </c>
      <c r="L95" s="21" t="s">
        <v>1091</v>
      </c>
      <c r="M95" s="23">
        <v>4066361269933</v>
      </c>
      <c r="N95" s="89" t="s">
        <v>39</v>
      </c>
      <c r="O95" s="89">
        <v>1</v>
      </c>
      <c r="P95" s="92">
        <v>10</v>
      </c>
    </row>
    <row r="96" spans="2:16" ht="32.25" customHeight="1" outlineLevel="1" thickBot="1">
      <c r="B96" s="25"/>
      <c r="C96" s="45" t="s">
        <v>1164</v>
      </c>
      <c r="D96" s="46"/>
      <c r="E96" s="47"/>
      <c r="F96" s="47"/>
      <c r="G96" s="47"/>
      <c r="H96" s="47"/>
      <c r="I96" s="48"/>
      <c r="J96" s="49">
        <f>SUBTOTAL(9,J81:J95)</f>
        <v>20649</v>
      </c>
      <c r="K96" s="50"/>
      <c r="L96" s="51"/>
      <c r="M96" s="52"/>
      <c r="N96" s="53"/>
      <c r="O96" s="51"/>
      <c r="P96" s="54"/>
    </row>
    <row r="97" spans="2:16" ht="29.25" customHeight="1" outlineLevel="2">
      <c r="B97" s="93"/>
      <c r="C97" s="96" t="s">
        <v>499</v>
      </c>
      <c r="D97" s="87" t="s">
        <v>43</v>
      </c>
      <c r="E97" s="87" t="s">
        <v>959</v>
      </c>
      <c r="F97" s="87" t="s">
        <v>500</v>
      </c>
      <c r="G97" s="87" t="s">
        <v>1057</v>
      </c>
      <c r="H97" s="87" t="s">
        <v>62</v>
      </c>
      <c r="I97" s="13" t="s">
        <v>967</v>
      </c>
      <c r="J97" s="14">
        <v>1448</v>
      </c>
      <c r="K97" s="13" t="s">
        <v>1016</v>
      </c>
      <c r="L97" s="13" t="s">
        <v>1058</v>
      </c>
      <c r="M97" s="15">
        <v>4066361269155</v>
      </c>
      <c r="N97" s="87" t="s">
        <v>39</v>
      </c>
      <c r="O97" s="87">
        <v>1</v>
      </c>
      <c r="P97" s="90">
        <v>9</v>
      </c>
    </row>
    <row r="98" spans="2:16" ht="29.25" customHeight="1" outlineLevel="2">
      <c r="B98" s="94"/>
      <c r="C98" s="97" t="s">
        <v>499</v>
      </c>
      <c r="D98" s="88" t="s">
        <v>43</v>
      </c>
      <c r="E98" s="88" t="s">
        <v>959</v>
      </c>
      <c r="F98" s="88" t="s">
        <v>500</v>
      </c>
      <c r="G98" s="88" t="s">
        <v>1057</v>
      </c>
      <c r="H98" s="88" t="s">
        <v>62</v>
      </c>
      <c r="I98" s="17" t="s">
        <v>960</v>
      </c>
      <c r="J98" s="18">
        <v>1787</v>
      </c>
      <c r="K98" s="17" t="s">
        <v>1016</v>
      </c>
      <c r="L98" s="17" t="s">
        <v>1059</v>
      </c>
      <c r="M98" s="19">
        <v>4066361269964</v>
      </c>
      <c r="N98" s="88" t="s">
        <v>39</v>
      </c>
      <c r="O98" s="88">
        <v>1</v>
      </c>
      <c r="P98" s="91">
        <v>9</v>
      </c>
    </row>
    <row r="99" spans="2:16" ht="29.25" customHeight="1" outlineLevel="2">
      <c r="B99" s="94"/>
      <c r="C99" s="97" t="s">
        <v>499</v>
      </c>
      <c r="D99" s="88" t="s">
        <v>43</v>
      </c>
      <c r="E99" s="88" t="s">
        <v>959</v>
      </c>
      <c r="F99" s="88" t="s">
        <v>500</v>
      </c>
      <c r="G99" s="88" t="s">
        <v>1057</v>
      </c>
      <c r="H99" s="88" t="s">
        <v>62</v>
      </c>
      <c r="I99" s="17" t="s">
        <v>962</v>
      </c>
      <c r="J99" s="18">
        <v>1137</v>
      </c>
      <c r="K99" s="17" t="s">
        <v>1016</v>
      </c>
      <c r="L99" s="17" t="s">
        <v>1060</v>
      </c>
      <c r="M99" s="19">
        <v>4066361269995</v>
      </c>
      <c r="N99" s="88" t="s">
        <v>39</v>
      </c>
      <c r="O99" s="88">
        <v>1</v>
      </c>
      <c r="P99" s="91">
        <v>9</v>
      </c>
    </row>
    <row r="100" spans="2:16" ht="29.25" customHeight="1" outlineLevel="2">
      <c r="B100" s="94"/>
      <c r="C100" s="97" t="s">
        <v>499</v>
      </c>
      <c r="D100" s="88" t="s">
        <v>43</v>
      </c>
      <c r="E100" s="88" t="s">
        <v>959</v>
      </c>
      <c r="F100" s="88" t="s">
        <v>500</v>
      </c>
      <c r="G100" s="88" t="s">
        <v>1057</v>
      </c>
      <c r="H100" s="88" t="s">
        <v>62</v>
      </c>
      <c r="I100" s="17" t="s">
        <v>974</v>
      </c>
      <c r="J100" s="18">
        <v>185</v>
      </c>
      <c r="K100" s="17" t="s">
        <v>1016</v>
      </c>
      <c r="L100" s="17" t="s">
        <v>1061</v>
      </c>
      <c r="M100" s="19">
        <v>4066361270021</v>
      </c>
      <c r="N100" s="88" t="s">
        <v>39</v>
      </c>
      <c r="O100" s="88">
        <v>1</v>
      </c>
      <c r="P100" s="91">
        <v>9</v>
      </c>
    </row>
    <row r="101" spans="2:16" ht="29.25" customHeight="1" outlineLevel="2">
      <c r="B101" s="94"/>
      <c r="C101" s="97" t="s">
        <v>499</v>
      </c>
      <c r="D101" s="88" t="s">
        <v>43</v>
      </c>
      <c r="E101" s="88" t="s">
        <v>959</v>
      </c>
      <c r="F101" s="88" t="s">
        <v>500</v>
      </c>
      <c r="G101" s="88" t="s">
        <v>1057</v>
      </c>
      <c r="H101" s="88" t="s">
        <v>62</v>
      </c>
      <c r="I101" s="17" t="s">
        <v>967</v>
      </c>
      <c r="J101" s="18">
        <v>2386</v>
      </c>
      <c r="K101" s="17" t="s">
        <v>970</v>
      </c>
      <c r="L101" s="17" t="s">
        <v>1062</v>
      </c>
      <c r="M101" s="19">
        <v>4066361269940</v>
      </c>
      <c r="N101" s="88" t="s">
        <v>39</v>
      </c>
      <c r="O101" s="88">
        <v>1</v>
      </c>
      <c r="P101" s="91">
        <v>9</v>
      </c>
    </row>
    <row r="102" spans="2:16" ht="29.25" customHeight="1" outlineLevel="2">
      <c r="B102" s="94"/>
      <c r="C102" s="97" t="s">
        <v>499</v>
      </c>
      <c r="D102" s="88" t="s">
        <v>43</v>
      </c>
      <c r="E102" s="88" t="s">
        <v>959</v>
      </c>
      <c r="F102" s="88" t="s">
        <v>500</v>
      </c>
      <c r="G102" s="88" t="s">
        <v>1057</v>
      </c>
      <c r="H102" s="88" t="s">
        <v>62</v>
      </c>
      <c r="I102" s="17" t="s">
        <v>960</v>
      </c>
      <c r="J102" s="18">
        <v>4817</v>
      </c>
      <c r="K102" s="17" t="s">
        <v>970</v>
      </c>
      <c r="L102" s="17" t="s">
        <v>1063</v>
      </c>
      <c r="M102" s="19">
        <v>4066361269971</v>
      </c>
      <c r="N102" s="88" t="s">
        <v>39</v>
      </c>
      <c r="O102" s="88">
        <v>1</v>
      </c>
      <c r="P102" s="91">
        <v>9</v>
      </c>
    </row>
    <row r="103" spans="2:16" ht="29.25" customHeight="1" outlineLevel="2">
      <c r="B103" s="94"/>
      <c r="C103" s="97" t="s">
        <v>499</v>
      </c>
      <c r="D103" s="88" t="s">
        <v>43</v>
      </c>
      <c r="E103" s="88" t="s">
        <v>959</v>
      </c>
      <c r="F103" s="88" t="s">
        <v>500</v>
      </c>
      <c r="G103" s="88" t="s">
        <v>1057</v>
      </c>
      <c r="H103" s="88" t="s">
        <v>62</v>
      </c>
      <c r="I103" s="17" t="s">
        <v>962</v>
      </c>
      <c r="J103" s="18">
        <v>3351</v>
      </c>
      <c r="K103" s="17" t="s">
        <v>970</v>
      </c>
      <c r="L103" s="17" t="s">
        <v>1064</v>
      </c>
      <c r="M103" s="19">
        <v>4066361270007</v>
      </c>
      <c r="N103" s="88" t="s">
        <v>39</v>
      </c>
      <c r="O103" s="88">
        <v>1</v>
      </c>
      <c r="P103" s="91">
        <v>9</v>
      </c>
    </row>
    <row r="104" spans="2:16" ht="29.25" customHeight="1" outlineLevel="2">
      <c r="B104" s="94"/>
      <c r="C104" s="97" t="s">
        <v>499</v>
      </c>
      <c r="D104" s="88" t="s">
        <v>43</v>
      </c>
      <c r="E104" s="88" t="s">
        <v>959</v>
      </c>
      <c r="F104" s="88" t="s">
        <v>500</v>
      </c>
      <c r="G104" s="88" t="s">
        <v>1057</v>
      </c>
      <c r="H104" s="88" t="s">
        <v>62</v>
      </c>
      <c r="I104" s="17" t="s">
        <v>974</v>
      </c>
      <c r="J104" s="18">
        <v>1905</v>
      </c>
      <c r="K104" s="17" t="s">
        <v>970</v>
      </c>
      <c r="L104" s="17" t="s">
        <v>1065</v>
      </c>
      <c r="M104" s="19">
        <v>4066361270038</v>
      </c>
      <c r="N104" s="88" t="s">
        <v>39</v>
      </c>
      <c r="O104" s="88">
        <v>1</v>
      </c>
      <c r="P104" s="91">
        <v>9</v>
      </c>
    </row>
    <row r="105" spans="2:16" ht="29.25" customHeight="1" outlineLevel="2">
      <c r="B105" s="94"/>
      <c r="C105" s="97" t="s">
        <v>499</v>
      </c>
      <c r="D105" s="88" t="s">
        <v>43</v>
      </c>
      <c r="E105" s="88" t="s">
        <v>959</v>
      </c>
      <c r="F105" s="88" t="s">
        <v>500</v>
      </c>
      <c r="G105" s="88" t="s">
        <v>1057</v>
      </c>
      <c r="H105" s="88" t="s">
        <v>62</v>
      </c>
      <c r="I105" s="17" t="s">
        <v>967</v>
      </c>
      <c r="J105" s="18">
        <v>1000</v>
      </c>
      <c r="K105" s="17" t="s">
        <v>976</v>
      </c>
      <c r="L105" s="17" t="s">
        <v>1066</v>
      </c>
      <c r="M105" s="19">
        <v>4066361269957</v>
      </c>
      <c r="N105" s="88" t="s">
        <v>39</v>
      </c>
      <c r="O105" s="88">
        <v>1</v>
      </c>
      <c r="P105" s="91">
        <v>9</v>
      </c>
    </row>
    <row r="106" spans="2:16" ht="29.25" customHeight="1" outlineLevel="2">
      <c r="B106" s="94"/>
      <c r="C106" s="97" t="s">
        <v>499</v>
      </c>
      <c r="D106" s="88" t="s">
        <v>43</v>
      </c>
      <c r="E106" s="88" t="s">
        <v>959</v>
      </c>
      <c r="F106" s="88" t="s">
        <v>500</v>
      </c>
      <c r="G106" s="88" t="s">
        <v>1057</v>
      </c>
      <c r="H106" s="88" t="s">
        <v>62</v>
      </c>
      <c r="I106" s="17" t="s">
        <v>960</v>
      </c>
      <c r="J106" s="18">
        <v>3214</v>
      </c>
      <c r="K106" s="17" t="s">
        <v>976</v>
      </c>
      <c r="L106" s="17" t="s">
        <v>1067</v>
      </c>
      <c r="M106" s="19">
        <v>4066361269988</v>
      </c>
      <c r="N106" s="88" t="s">
        <v>39</v>
      </c>
      <c r="O106" s="88">
        <v>1</v>
      </c>
      <c r="P106" s="91">
        <v>9</v>
      </c>
    </row>
    <row r="107" spans="2:16" ht="29.25" customHeight="1" outlineLevel="2">
      <c r="B107" s="94"/>
      <c r="C107" s="97" t="s">
        <v>499</v>
      </c>
      <c r="D107" s="88" t="s">
        <v>43</v>
      </c>
      <c r="E107" s="88" t="s">
        <v>959</v>
      </c>
      <c r="F107" s="88" t="s">
        <v>500</v>
      </c>
      <c r="G107" s="88" t="s">
        <v>1057</v>
      </c>
      <c r="H107" s="88" t="s">
        <v>62</v>
      </c>
      <c r="I107" s="17" t="s">
        <v>962</v>
      </c>
      <c r="J107" s="18">
        <v>3088</v>
      </c>
      <c r="K107" s="17" t="s">
        <v>976</v>
      </c>
      <c r="L107" s="17" t="s">
        <v>1068</v>
      </c>
      <c r="M107" s="19">
        <v>4066361270014</v>
      </c>
      <c r="N107" s="88" t="s">
        <v>39</v>
      </c>
      <c r="O107" s="88">
        <v>1</v>
      </c>
      <c r="P107" s="91">
        <v>9</v>
      </c>
    </row>
    <row r="108" spans="2:16" ht="29.25" customHeight="1" outlineLevel="2" thickBot="1">
      <c r="B108" s="95"/>
      <c r="C108" s="98" t="s">
        <v>499</v>
      </c>
      <c r="D108" s="89" t="s">
        <v>43</v>
      </c>
      <c r="E108" s="89" t="s">
        <v>959</v>
      </c>
      <c r="F108" s="89" t="s">
        <v>500</v>
      </c>
      <c r="G108" s="89" t="s">
        <v>1057</v>
      </c>
      <c r="H108" s="89" t="s">
        <v>62</v>
      </c>
      <c r="I108" s="21" t="s">
        <v>974</v>
      </c>
      <c r="J108" s="22">
        <v>2848</v>
      </c>
      <c r="K108" s="21" t="s">
        <v>976</v>
      </c>
      <c r="L108" s="21" t="s">
        <v>1069</v>
      </c>
      <c r="M108" s="23">
        <v>4066361270045</v>
      </c>
      <c r="N108" s="89" t="s">
        <v>39</v>
      </c>
      <c r="O108" s="89">
        <v>1</v>
      </c>
      <c r="P108" s="92">
        <v>9</v>
      </c>
    </row>
    <row r="109" spans="2:16" ht="32.25" customHeight="1" outlineLevel="1" thickBot="1">
      <c r="B109" s="25"/>
      <c r="C109" s="45" t="s">
        <v>1165</v>
      </c>
      <c r="D109" s="46"/>
      <c r="E109" s="47"/>
      <c r="F109" s="47"/>
      <c r="G109" s="47"/>
      <c r="H109" s="47"/>
      <c r="I109" s="48"/>
      <c r="J109" s="49">
        <f>SUBTOTAL(9,J97:J108)</f>
        <v>27166</v>
      </c>
      <c r="K109" s="50"/>
      <c r="L109" s="51"/>
      <c r="M109" s="52"/>
      <c r="N109" s="53"/>
      <c r="O109" s="51"/>
      <c r="P109" s="54"/>
    </row>
    <row r="110" spans="2:16" ht="25.5" customHeight="1" outlineLevel="2">
      <c r="B110" s="93"/>
      <c r="C110" s="96" t="s">
        <v>502</v>
      </c>
      <c r="D110" s="87" t="s">
        <v>43</v>
      </c>
      <c r="E110" s="87" t="s">
        <v>959</v>
      </c>
      <c r="F110" s="87" t="s">
        <v>503</v>
      </c>
      <c r="G110" s="87" t="s">
        <v>1057</v>
      </c>
      <c r="H110" s="87" t="s">
        <v>62</v>
      </c>
      <c r="I110" s="13" t="s">
        <v>967</v>
      </c>
      <c r="J110" s="14">
        <v>411</v>
      </c>
      <c r="K110" s="13" t="s">
        <v>970</v>
      </c>
      <c r="L110" s="13" t="s">
        <v>1062</v>
      </c>
      <c r="M110" s="15">
        <v>4066361269162</v>
      </c>
      <c r="N110" s="87" t="s">
        <v>39</v>
      </c>
      <c r="O110" s="87">
        <v>1</v>
      </c>
      <c r="P110" s="90">
        <v>10</v>
      </c>
    </row>
    <row r="111" spans="2:16" ht="25.5" customHeight="1" outlineLevel="2">
      <c r="B111" s="94"/>
      <c r="C111" s="97" t="s">
        <v>502</v>
      </c>
      <c r="D111" s="88" t="s">
        <v>43</v>
      </c>
      <c r="E111" s="88" t="s">
        <v>959</v>
      </c>
      <c r="F111" s="88" t="s">
        <v>503</v>
      </c>
      <c r="G111" s="88" t="s">
        <v>1057</v>
      </c>
      <c r="H111" s="88" t="s">
        <v>62</v>
      </c>
      <c r="I111" s="17" t="s">
        <v>960</v>
      </c>
      <c r="J111" s="18">
        <v>1080</v>
      </c>
      <c r="K111" s="17" t="s">
        <v>970</v>
      </c>
      <c r="L111" s="17" t="s">
        <v>1063</v>
      </c>
      <c r="M111" s="19">
        <v>4066361270076</v>
      </c>
      <c r="N111" s="88" t="s">
        <v>39</v>
      </c>
      <c r="O111" s="88">
        <v>1</v>
      </c>
      <c r="P111" s="91">
        <v>10</v>
      </c>
    </row>
    <row r="112" spans="2:16" ht="25.5" customHeight="1" outlineLevel="2">
      <c r="B112" s="94"/>
      <c r="C112" s="97" t="s">
        <v>502</v>
      </c>
      <c r="D112" s="88" t="s">
        <v>43</v>
      </c>
      <c r="E112" s="88" t="s">
        <v>959</v>
      </c>
      <c r="F112" s="88" t="s">
        <v>503</v>
      </c>
      <c r="G112" s="88" t="s">
        <v>1057</v>
      </c>
      <c r="H112" s="88" t="s">
        <v>62</v>
      </c>
      <c r="I112" s="17" t="s">
        <v>962</v>
      </c>
      <c r="J112" s="18">
        <v>922</v>
      </c>
      <c r="K112" s="17" t="s">
        <v>970</v>
      </c>
      <c r="L112" s="17" t="s">
        <v>1064</v>
      </c>
      <c r="M112" s="19">
        <v>4066361270106</v>
      </c>
      <c r="N112" s="88" t="s">
        <v>39</v>
      </c>
      <c r="O112" s="88">
        <v>1</v>
      </c>
      <c r="P112" s="91">
        <v>10</v>
      </c>
    </row>
    <row r="113" spans="2:16" ht="25.5" customHeight="1" outlineLevel="2">
      <c r="B113" s="94"/>
      <c r="C113" s="97" t="s">
        <v>502</v>
      </c>
      <c r="D113" s="88" t="s">
        <v>43</v>
      </c>
      <c r="E113" s="88" t="s">
        <v>959</v>
      </c>
      <c r="F113" s="88" t="s">
        <v>503</v>
      </c>
      <c r="G113" s="88" t="s">
        <v>1057</v>
      </c>
      <c r="H113" s="88" t="s">
        <v>62</v>
      </c>
      <c r="I113" s="17" t="s">
        <v>974</v>
      </c>
      <c r="J113" s="18">
        <v>475</v>
      </c>
      <c r="K113" s="17" t="s">
        <v>970</v>
      </c>
      <c r="L113" s="17" t="s">
        <v>1065</v>
      </c>
      <c r="M113" s="19">
        <v>4066361270137</v>
      </c>
      <c r="N113" s="88" t="s">
        <v>39</v>
      </c>
      <c r="O113" s="88">
        <v>1</v>
      </c>
      <c r="P113" s="91">
        <v>10</v>
      </c>
    </row>
    <row r="114" spans="2:16" ht="25.5" customHeight="1" outlineLevel="2">
      <c r="B114" s="94"/>
      <c r="C114" s="97" t="s">
        <v>502</v>
      </c>
      <c r="D114" s="88" t="s">
        <v>43</v>
      </c>
      <c r="E114" s="88" t="s">
        <v>959</v>
      </c>
      <c r="F114" s="88" t="s">
        <v>503</v>
      </c>
      <c r="G114" s="88" t="s">
        <v>1057</v>
      </c>
      <c r="H114" s="88" t="s">
        <v>62</v>
      </c>
      <c r="I114" s="17" t="s">
        <v>998</v>
      </c>
      <c r="J114" s="18">
        <v>232</v>
      </c>
      <c r="K114" s="17" t="s">
        <v>970</v>
      </c>
      <c r="L114" s="17" t="s">
        <v>1070</v>
      </c>
      <c r="M114" s="19">
        <v>4066361270168</v>
      </c>
      <c r="N114" s="88" t="s">
        <v>39</v>
      </c>
      <c r="O114" s="88">
        <v>1</v>
      </c>
      <c r="P114" s="91">
        <v>10</v>
      </c>
    </row>
    <row r="115" spans="2:16" ht="25.5" customHeight="1" outlineLevel="2">
      <c r="B115" s="94"/>
      <c r="C115" s="97" t="s">
        <v>502</v>
      </c>
      <c r="D115" s="88" t="s">
        <v>43</v>
      </c>
      <c r="E115" s="88" t="s">
        <v>959</v>
      </c>
      <c r="F115" s="88" t="s">
        <v>503</v>
      </c>
      <c r="G115" s="88" t="s">
        <v>1057</v>
      </c>
      <c r="H115" s="88" t="s">
        <v>62</v>
      </c>
      <c r="I115" s="17" t="s">
        <v>967</v>
      </c>
      <c r="J115" s="18">
        <v>418</v>
      </c>
      <c r="K115" s="17" t="s">
        <v>976</v>
      </c>
      <c r="L115" s="17" t="s">
        <v>1066</v>
      </c>
      <c r="M115" s="19">
        <v>4066361270052</v>
      </c>
      <c r="N115" s="88" t="s">
        <v>39</v>
      </c>
      <c r="O115" s="88">
        <v>1</v>
      </c>
      <c r="P115" s="91">
        <v>10</v>
      </c>
    </row>
    <row r="116" spans="2:16" ht="25.5" customHeight="1" outlineLevel="2">
      <c r="B116" s="94"/>
      <c r="C116" s="97" t="s">
        <v>502</v>
      </c>
      <c r="D116" s="88" t="s">
        <v>43</v>
      </c>
      <c r="E116" s="88" t="s">
        <v>959</v>
      </c>
      <c r="F116" s="88" t="s">
        <v>503</v>
      </c>
      <c r="G116" s="88" t="s">
        <v>1057</v>
      </c>
      <c r="H116" s="88" t="s">
        <v>62</v>
      </c>
      <c r="I116" s="17" t="s">
        <v>960</v>
      </c>
      <c r="J116" s="18">
        <v>1303</v>
      </c>
      <c r="K116" s="17" t="s">
        <v>976</v>
      </c>
      <c r="L116" s="17" t="s">
        <v>1067</v>
      </c>
      <c r="M116" s="19">
        <v>4066361270083</v>
      </c>
      <c r="N116" s="88" t="s">
        <v>39</v>
      </c>
      <c r="O116" s="88">
        <v>1</v>
      </c>
      <c r="P116" s="91">
        <v>10</v>
      </c>
    </row>
    <row r="117" spans="2:16" ht="25.5" customHeight="1" outlineLevel="2">
      <c r="B117" s="94"/>
      <c r="C117" s="97" t="s">
        <v>502</v>
      </c>
      <c r="D117" s="88" t="s">
        <v>43</v>
      </c>
      <c r="E117" s="88" t="s">
        <v>959</v>
      </c>
      <c r="F117" s="88" t="s">
        <v>503</v>
      </c>
      <c r="G117" s="88" t="s">
        <v>1057</v>
      </c>
      <c r="H117" s="88" t="s">
        <v>62</v>
      </c>
      <c r="I117" s="17" t="s">
        <v>962</v>
      </c>
      <c r="J117" s="18">
        <v>1384</v>
      </c>
      <c r="K117" s="17" t="s">
        <v>976</v>
      </c>
      <c r="L117" s="17" t="s">
        <v>1068</v>
      </c>
      <c r="M117" s="19">
        <v>4066361270113</v>
      </c>
      <c r="N117" s="88" t="s">
        <v>39</v>
      </c>
      <c r="O117" s="88">
        <v>1</v>
      </c>
      <c r="P117" s="91">
        <v>10</v>
      </c>
    </row>
    <row r="118" spans="2:16" ht="25.5" customHeight="1" outlineLevel="2">
      <c r="B118" s="94"/>
      <c r="C118" s="97" t="s">
        <v>502</v>
      </c>
      <c r="D118" s="88" t="s">
        <v>43</v>
      </c>
      <c r="E118" s="88" t="s">
        <v>959</v>
      </c>
      <c r="F118" s="88" t="s">
        <v>503</v>
      </c>
      <c r="G118" s="88" t="s">
        <v>1057</v>
      </c>
      <c r="H118" s="88" t="s">
        <v>62</v>
      </c>
      <c r="I118" s="17" t="s">
        <v>974</v>
      </c>
      <c r="J118" s="18">
        <v>1096</v>
      </c>
      <c r="K118" s="17" t="s">
        <v>976</v>
      </c>
      <c r="L118" s="17" t="s">
        <v>1069</v>
      </c>
      <c r="M118" s="19">
        <v>4066361270144</v>
      </c>
      <c r="N118" s="88" t="s">
        <v>39</v>
      </c>
      <c r="O118" s="88">
        <v>1</v>
      </c>
      <c r="P118" s="91">
        <v>10</v>
      </c>
    </row>
    <row r="119" spans="2:16" ht="25.5" customHeight="1" outlineLevel="2">
      <c r="B119" s="94"/>
      <c r="C119" s="97" t="s">
        <v>502</v>
      </c>
      <c r="D119" s="88" t="s">
        <v>43</v>
      </c>
      <c r="E119" s="88" t="s">
        <v>959</v>
      </c>
      <c r="F119" s="88" t="s">
        <v>503</v>
      </c>
      <c r="G119" s="88" t="s">
        <v>1057</v>
      </c>
      <c r="H119" s="88" t="s">
        <v>62</v>
      </c>
      <c r="I119" s="17" t="s">
        <v>998</v>
      </c>
      <c r="J119" s="18">
        <v>509</v>
      </c>
      <c r="K119" s="17" t="s">
        <v>976</v>
      </c>
      <c r="L119" s="17" t="s">
        <v>1071</v>
      </c>
      <c r="M119" s="19">
        <v>4066361270175</v>
      </c>
      <c r="N119" s="88" t="s">
        <v>39</v>
      </c>
      <c r="O119" s="88">
        <v>1</v>
      </c>
      <c r="P119" s="91">
        <v>10</v>
      </c>
    </row>
    <row r="120" spans="2:16" ht="25.5" customHeight="1" outlineLevel="2">
      <c r="B120" s="94"/>
      <c r="C120" s="97" t="s">
        <v>502</v>
      </c>
      <c r="D120" s="88" t="s">
        <v>43</v>
      </c>
      <c r="E120" s="88" t="s">
        <v>959</v>
      </c>
      <c r="F120" s="88" t="s">
        <v>503</v>
      </c>
      <c r="G120" s="88" t="s">
        <v>1057</v>
      </c>
      <c r="H120" s="88" t="s">
        <v>62</v>
      </c>
      <c r="I120" s="17" t="s">
        <v>967</v>
      </c>
      <c r="J120" s="18">
        <v>321</v>
      </c>
      <c r="K120" s="17" t="s">
        <v>1008</v>
      </c>
      <c r="L120" s="17" t="s">
        <v>1072</v>
      </c>
      <c r="M120" s="19">
        <v>4066361270069</v>
      </c>
      <c r="N120" s="88" t="s">
        <v>39</v>
      </c>
      <c r="O120" s="88">
        <v>1</v>
      </c>
      <c r="P120" s="91">
        <v>10</v>
      </c>
    </row>
    <row r="121" spans="2:16" ht="25.5" customHeight="1" outlineLevel="2">
      <c r="B121" s="94"/>
      <c r="C121" s="97" t="s">
        <v>502</v>
      </c>
      <c r="D121" s="88" t="s">
        <v>43</v>
      </c>
      <c r="E121" s="88" t="s">
        <v>959</v>
      </c>
      <c r="F121" s="88" t="s">
        <v>503</v>
      </c>
      <c r="G121" s="88" t="s">
        <v>1057</v>
      </c>
      <c r="H121" s="88" t="s">
        <v>62</v>
      </c>
      <c r="I121" s="17" t="s">
        <v>960</v>
      </c>
      <c r="J121" s="18">
        <v>858</v>
      </c>
      <c r="K121" s="17" t="s">
        <v>1008</v>
      </c>
      <c r="L121" s="17" t="s">
        <v>1073</v>
      </c>
      <c r="M121" s="19">
        <v>4066361270090</v>
      </c>
      <c r="N121" s="88" t="s">
        <v>39</v>
      </c>
      <c r="O121" s="88">
        <v>1</v>
      </c>
      <c r="P121" s="91">
        <v>10</v>
      </c>
    </row>
    <row r="122" spans="2:16" ht="25.5" customHeight="1" outlineLevel="2">
      <c r="B122" s="94"/>
      <c r="C122" s="97" t="s">
        <v>502</v>
      </c>
      <c r="D122" s="88" t="s">
        <v>43</v>
      </c>
      <c r="E122" s="88" t="s">
        <v>959</v>
      </c>
      <c r="F122" s="88" t="s">
        <v>503</v>
      </c>
      <c r="G122" s="88" t="s">
        <v>1057</v>
      </c>
      <c r="H122" s="88" t="s">
        <v>62</v>
      </c>
      <c r="I122" s="17" t="s">
        <v>962</v>
      </c>
      <c r="J122" s="18">
        <v>1121</v>
      </c>
      <c r="K122" s="17" t="s">
        <v>1008</v>
      </c>
      <c r="L122" s="17" t="s">
        <v>1074</v>
      </c>
      <c r="M122" s="19">
        <v>4066361270120</v>
      </c>
      <c r="N122" s="88" t="s">
        <v>39</v>
      </c>
      <c r="O122" s="88">
        <v>1</v>
      </c>
      <c r="P122" s="91">
        <v>10</v>
      </c>
    </row>
    <row r="123" spans="2:16" ht="25.5" customHeight="1" outlineLevel="2">
      <c r="B123" s="94"/>
      <c r="C123" s="97" t="s">
        <v>502</v>
      </c>
      <c r="D123" s="88" t="s">
        <v>43</v>
      </c>
      <c r="E123" s="88" t="s">
        <v>959</v>
      </c>
      <c r="F123" s="88" t="s">
        <v>503</v>
      </c>
      <c r="G123" s="88" t="s">
        <v>1057</v>
      </c>
      <c r="H123" s="88" t="s">
        <v>62</v>
      </c>
      <c r="I123" s="17" t="s">
        <v>974</v>
      </c>
      <c r="J123" s="18">
        <v>1134</v>
      </c>
      <c r="K123" s="17" t="s">
        <v>1008</v>
      </c>
      <c r="L123" s="17" t="s">
        <v>1075</v>
      </c>
      <c r="M123" s="19">
        <v>4066361270151</v>
      </c>
      <c r="N123" s="88" t="s">
        <v>39</v>
      </c>
      <c r="O123" s="88">
        <v>1</v>
      </c>
      <c r="P123" s="91">
        <v>10</v>
      </c>
    </row>
    <row r="124" spans="2:16" ht="25.5" customHeight="1" outlineLevel="2" thickBot="1">
      <c r="B124" s="95"/>
      <c r="C124" s="98" t="s">
        <v>502</v>
      </c>
      <c r="D124" s="89" t="s">
        <v>43</v>
      </c>
      <c r="E124" s="89" t="s">
        <v>959</v>
      </c>
      <c r="F124" s="89" t="s">
        <v>503</v>
      </c>
      <c r="G124" s="89" t="s">
        <v>1057</v>
      </c>
      <c r="H124" s="89" t="s">
        <v>62</v>
      </c>
      <c r="I124" s="21" t="s">
        <v>998</v>
      </c>
      <c r="J124" s="22">
        <v>610</v>
      </c>
      <c r="K124" s="21" t="s">
        <v>1008</v>
      </c>
      <c r="L124" s="21" t="s">
        <v>1076</v>
      </c>
      <c r="M124" s="23">
        <v>4066361270182</v>
      </c>
      <c r="N124" s="89" t="s">
        <v>39</v>
      </c>
      <c r="O124" s="89">
        <v>1</v>
      </c>
      <c r="P124" s="92">
        <v>10</v>
      </c>
    </row>
    <row r="125" spans="2:16" ht="32.25" customHeight="1" outlineLevel="1" thickBot="1">
      <c r="B125" s="25"/>
      <c r="C125" s="45" t="s">
        <v>1166</v>
      </c>
      <c r="D125" s="46"/>
      <c r="E125" s="47"/>
      <c r="F125" s="47"/>
      <c r="G125" s="47"/>
      <c r="H125" s="47"/>
      <c r="I125" s="48"/>
      <c r="J125" s="49">
        <f>SUBTOTAL(9,J110:J124)</f>
        <v>11874</v>
      </c>
      <c r="K125" s="50"/>
      <c r="L125" s="51"/>
      <c r="M125" s="52"/>
      <c r="N125" s="53"/>
      <c r="O125" s="51"/>
      <c r="P125" s="54"/>
    </row>
    <row r="126" spans="2:16" ht="34.5" customHeight="1" outlineLevel="2">
      <c r="B126" s="93"/>
      <c r="C126" s="96" t="s">
        <v>476</v>
      </c>
      <c r="D126" s="87" t="s">
        <v>43</v>
      </c>
      <c r="E126" s="87" t="s">
        <v>964</v>
      </c>
      <c r="F126" s="87" t="s">
        <v>477</v>
      </c>
      <c r="G126" s="87" t="s">
        <v>1057</v>
      </c>
      <c r="H126" s="87" t="s">
        <v>291</v>
      </c>
      <c r="I126" s="13" t="s">
        <v>967</v>
      </c>
      <c r="J126" s="14">
        <v>1413</v>
      </c>
      <c r="K126" s="13" t="s">
        <v>1016</v>
      </c>
      <c r="L126" s="13" t="s">
        <v>1106</v>
      </c>
      <c r="M126" s="15">
        <v>4066361269179</v>
      </c>
      <c r="N126" s="87" t="s">
        <v>39</v>
      </c>
      <c r="O126" s="87">
        <v>1</v>
      </c>
      <c r="P126" s="90">
        <v>11</v>
      </c>
    </row>
    <row r="127" spans="2:16" ht="34.5" customHeight="1" outlineLevel="2">
      <c r="B127" s="94"/>
      <c r="C127" s="97" t="s">
        <v>476</v>
      </c>
      <c r="D127" s="88" t="s">
        <v>43</v>
      </c>
      <c r="E127" s="88" t="s">
        <v>964</v>
      </c>
      <c r="F127" s="88" t="s">
        <v>477</v>
      </c>
      <c r="G127" s="88" t="s">
        <v>1057</v>
      </c>
      <c r="H127" s="88" t="s">
        <v>291</v>
      </c>
      <c r="I127" s="17" t="s">
        <v>960</v>
      </c>
      <c r="J127" s="18">
        <v>1857</v>
      </c>
      <c r="K127" s="17" t="s">
        <v>1016</v>
      </c>
      <c r="L127" s="17" t="s">
        <v>1107</v>
      </c>
      <c r="M127" s="19">
        <v>4066361270212</v>
      </c>
      <c r="N127" s="88" t="s">
        <v>39</v>
      </c>
      <c r="O127" s="88">
        <v>1</v>
      </c>
      <c r="P127" s="91">
        <v>11</v>
      </c>
    </row>
    <row r="128" spans="2:16" ht="34.5" customHeight="1" outlineLevel="2">
      <c r="B128" s="94"/>
      <c r="C128" s="97" t="s">
        <v>476</v>
      </c>
      <c r="D128" s="88" t="s">
        <v>43</v>
      </c>
      <c r="E128" s="88" t="s">
        <v>964</v>
      </c>
      <c r="F128" s="88" t="s">
        <v>477</v>
      </c>
      <c r="G128" s="88" t="s">
        <v>1057</v>
      </c>
      <c r="H128" s="88" t="s">
        <v>291</v>
      </c>
      <c r="I128" s="17" t="s">
        <v>962</v>
      </c>
      <c r="J128" s="18">
        <v>903</v>
      </c>
      <c r="K128" s="17" t="s">
        <v>1016</v>
      </c>
      <c r="L128" s="17" t="s">
        <v>1108</v>
      </c>
      <c r="M128" s="19">
        <v>4066361270243</v>
      </c>
      <c r="N128" s="88" t="s">
        <v>39</v>
      </c>
      <c r="O128" s="88">
        <v>1</v>
      </c>
      <c r="P128" s="91">
        <v>11</v>
      </c>
    </row>
    <row r="129" spans="2:16" ht="34.5" customHeight="1" outlineLevel="2">
      <c r="B129" s="94"/>
      <c r="C129" s="97" t="s">
        <v>476</v>
      </c>
      <c r="D129" s="88" t="s">
        <v>43</v>
      </c>
      <c r="E129" s="88" t="s">
        <v>964</v>
      </c>
      <c r="F129" s="88" t="s">
        <v>477</v>
      </c>
      <c r="G129" s="88" t="s">
        <v>1057</v>
      </c>
      <c r="H129" s="88" t="s">
        <v>291</v>
      </c>
      <c r="I129" s="17" t="s">
        <v>967</v>
      </c>
      <c r="J129" s="18">
        <v>4860</v>
      </c>
      <c r="K129" s="17" t="s">
        <v>970</v>
      </c>
      <c r="L129" s="17" t="s">
        <v>1077</v>
      </c>
      <c r="M129" s="19">
        <v>4066361270199</v>
      </c>
      <c r="N129" s="88" t="s">
        <v>39</v>
      </c>
      <c r="O129" s="88">
        <v>1</v>
      </c>
      <c r="P129" s="91">
        <v>11</v>
      </c>
    </row>
    <row r="130" spans="2:16" ht="34.5" customHeight="1" outlineLevel="2">
      <c r="B130" s="94"/>
      <c r="C130" s="97" t="s">
        <v>476</v>
      </c>
      <c r="D130" s="88" t="s">
        <v>43</v>
      </c>
      <c r="E130" s="88" t="s">
        <v>964</v>
      </c>
      <c r="F130" s="88" t="s">
        <v>477</v>
      </c>
      <c r="G130" s="88" t="s">
        <v>1057</v>
      </c>
      <c r="H130" s="88" t="s">
        <v>291</v>
      </c>
      <c r="I130" s="17" t="s">
        <v>960</v>
      </c>
      <c r="J130" s="18">
        <v>9470</v>
      </c>
      <c r="K130" s="17" t="s">
        <v>970</v>
      </c>
      <c r="L130" s="17" t="s">
        <v>1078</v>
      </c>
      <c r="M130" s="19">
        <v>4066361270229</v>
      </c>
      <c r="N130" s="88" t="s">
        <v>39</v>
      </c>
      <c r="O130" s="88">
        <v>1</v>
      </c>
      <c r="P130" s="91">
        <v>11</v>
      </c>
    </row>
    <row r="131" spans="2:16" ht="34.5" customHeight="1" outlineLevel="2">
      <c r="B131" s="94"/>
      <c r="C131" s="97" t="s">
        <v>476</v>
      </c>
      <c r="D131" s="88" t="s">
        <v>43</v>
      </c>
      <c r="E131" s="88" t="s">
        <v>964</v>
      </c>
      <c r="F131" s="88" t="s">
        <v>477</v>
      </c>
      <c r="G131" s="88" t="s">
        <v>1057</v>
      </c>
      <c r="H131" s="88" t="s">
        <v>291</v>
      </c>
      <c r="I131" s="17" t="s">
        <v>962</v>
      </c>
      <c r="J131" s="18">
        <v>6111</v>
      </c>
      <c r="K131" s="17" t="s">
        <v>970</v>
      </c>
      <c r="L131" s="17" t="s">
        <v>1079</v>
      </c>
      <c r="M131" s="19">
        <v>4066361270250</v>
      </c>
      <c r="N131" s="88" t="s">
        <v>39</v>
      </c>
      <c r="O131" s="88">
        <v>1</v>
      </c>
      <c r="P131" s="91">
        <v>11</v>
      </c>
    </row>
    <row r="132" spans="2:16" ht="34.5" customHeight="1" outlineLevel="2">
      <c r="B132" s="94"/>
      <c r="C132" s="97" t="s">
        <v>476</v>
      </c>
      <c r="D132" s="88" t="s">
        <v>43</v>
      </c>
      <c r="E132" s="88" t="s">
        <v>964</v>
      </c>
      <c r="F132" s="88" t="s">
        <v>477</v>
      </c>
      <c r="G132" s="88" t="s">
        <v>1057</v>
      </c>
      <c r="H132" s="88" t="s">
        <v>291</v>
      </c>
      <c r="I132" s="17" t="s">
        <v>974</v>
      </c>
      <c r="J132" s="18">
        <v>2993</v>
      </c>
      <c r="K132" s="17" t="s">
        <v>970</v>
      </c>
      <c r="L132" s="17" t="s">
        <v>1080</v>
      </c>
      <c r="M132" s="19">
        <v>4066361270281</v>
      </c>
      <c r="N132" s="88" t="s">
        <v>39</v>
      </c>
      <c r="O132" s="88">
        <v>1</v>
      </c>
      <c r="P132" s="91">
        <v>11</v>
      </c>
    </row>
    <row r="133" spans="2:16" ht="34.5" customHeight="1" outlineLevel="2">
      <c r="B133" s="94"/>
      <c r="C133" s="97" t="s">
        <v>476</v>
      </c>
      <c r="D133" s="88" t="s">
        <v>43</v>
      </c>
      <c r="E133" s="88" t="s">
        <v>964</v>
      </c>
      <c r="F133" s="88" t="s">
        <v>477</v>
      </c>
      <c r="G133" s="88" t="s">
        <v>1057</v>
      </c>
      <c r="H133" s="88" t="s">
        <v>291</v>
      </c>
      <c r="I133" s="17" t="s">
        <v>967</v>
      </c>
      <c r="J133" s="18">
        <v>1251</v>
      </c>
      <c r="K133" s="17" t="s">
        <v>976</v>
      </c>
      <c r="L133" s="17" t="s">
        <v>1082</v>
      </c>
      <c r="M133" s="19">
        <v>4066361270205</v>
      </c>
      <c r="N133" s="88" t="s">
        <v>39</v>
      </c>
      <c r="O133" s="88">
        <v>1</v>
      </c>
      <c r="P133" s="91">
        <v>12</v>
      </c>
    </row>
    <row r="134" spans="2:16" ht="34.5" customHeight="1" outlineLevel="2">
      <c r="B134" s="94"/>
      <c r="C134" s="97" t="s">
        <v>476</v>
      </c>
      <c r="D134" s="88" t="s">
        <v>43</v>
      </c>
      <c r="E134" s="88" t="s">
        <v>964</v>
      </c>
      <c r="F134" s="88" t="s">
        <v>477</v>
      </c>
      <c r="G134" s="88" t="s">
        <v>1057</v>
      </c>
      <c r="H134" s="88" t="s">
        <v>291</v>
      </c>
      <c r="I134" s="17" t="s">
        <v>960</v>
      </c>
      <c r="J134" s="18">
        <v>4715</v>
      </c>
      <c r="K134" s="17" t="s">
        <v>976</v>
      </c>
      <c r="L134" s="17" t="s">
        <v>1083</v>
      </c>
      <c r="M134" s="19">
        <v>4066361270236</v>
      </c>
      <c r="N134" s="88" t="s">
        <v>39</v>
      </c>
      <c r="O134" s="88">
        <v>1</v>
      </c>
      <c r="P134" s="91">
        <v>12</v>
      </c>
    </row>
    <row r="135" spans="2:16" ht="34.5" customHeight="1" outlineLevel="2">
      <c r="B135" s="94"/>
      <c r="C135" s="97" t="s">
        <v>476</v>
      </c>
      <c r="D135" s="88" t="s">
        <v>43</v>
      </c>
      <c r="E135" s="88" t="s">
        <v>964</v>
      </c>
      <c r="F135" s="88" t="s">
        <v>477</v>
      </c>
      <c r="G135" s="88" t="s">
        <v>1057</v>
      </c>
      <c r="H135" s="88" t="s">
        <v>291</v>
      </c>
      <c r="I135" s="17" t="s">
        <v>962</v>
      </c>
      <c r="J135" s="18">
        <v>4151</v>
      </c>
      <c r="K135" s="17" t="s">
        <v>976</v>
      </c>
      <c r="L135" s="17" t="s">
        <v>1084</v>
      </c>
      <c r="M135" s="19">
        <v>4066361270267</v>
      </c>
      <c r="N135" s="88" t="s">
        <v>39</v>
      </c>
      <c r="O135" s="88">
        <v>1</v>
      </c>
      <c r="P135" s="91">
        <v>12</v>
      </c>
    </row>
    <row r="136" spans="2:16" ht="34.5" customHeight="1" outlineLevel="2" thickBot="1">
      <c r="B136" s="95"/>
      <c r="C136" s="98" t="s">
        <v>476</v>
      </c>
      <c r="D136" s="89" t="s">
        <v>43</v>
      </c>
      <c r="E136" s="89" t="s">
        <v>964</v>
      </c>
      <c r="F136" s="89" t="s">
        <v>477</v>
      </c>
      <c r="G136" s="89" t="s">
        <v>1057</v>
      </c>
      <c r="H136" s="89" t="s">
        <v>291</v>
      </c>
      <c r="I136" s="21" t="s">
        <v>974</v>
      </c>
      <c r="J136" s="22">
        <v>3504</v>
      </c>
      <c r="K136" s="21" t="s">
        <v>976</v>
      </c>
      <c r="L136" s="21" t="s">
        <v>1085</v>
      </c>
      <c r="M136" s="23">
        <v>4066361270298</v>
      </c>
      <c r="N136" s="89" t="s">
        <v>39</v>
      </c>
      <c r="O136" s="89">
        <v>1</v>
      </c>
      <c r="P136" s="92">
        <v>12</v>
      </c>
    </row>
    <row r="137" spans="2:16" ht="32.25" customHeight="1" outlineLevel="1" thickBot="1">
      <c r="B137" s="25"/>
      <c r="C137" s="45" t="s">
        <v>1167</v>
      </c>
      <c r="D137" s="46"/>
      <c r="E137" s="47"/>
      <c r="F137" s="47"/>
      <c r="G137" s="47"/>
      <c r="H137" s="47"/>
      <c r="I137" s="48"/>
      <c r="J137" s="49">
        <f>SUBTOTAL(9,J126:J136)</f>
        <v>41228</v>
      </c>
      <c r="K137" s="50"/>
      <c r="L137" s="51"/>
      <c r="M137" s="52"/>
      <c r="N137" s="53"/>
      <c r="O137" s="51"/>
      <c r="P137" s="54"/>
    </row>
    <row r="138" spans="2:16" ht="27" customHeight="1" outlineLevel="2">
      <c r="B138" s="93"/>
      <c r="C138" s="96" t="s">
        <v>505</v>
      </c>
      <c r="D138" s="87" t="s">
        <v>43</v>
      </c>
      <c r="E138" s="87" t="s">
        <v>959</v>
      </c>
      <c r="F138" s="87" t="s">
        <v>506</v>
      </c>
      <c r="G138" s="87" t="s">
        <v>1057</v>
      </c>
      <c r="H138" s="87" t="s">
        <v>62</v>
      </c>
      <c r="I138" s="13" t="s">
        <v>967</v>
      </c>
      <c r="J138" s="14">
        <v>104</v>
      </c>
      <c r="K138" s="13" t="s">
        <v>1016</v>
      </c>
      <c r="L138" s="13" t="s">
        <v>1058</v>
      </c>
      <c r="M138" s="15">
        <v>4066361269186</v>
      </c>
      <c r="N138" s="87" t="s">
        <v>39</v>
      </c>
      <c r="O138" s="87">
        <v>1</v>
      </c>
      <c r="P138" s="90">
        <v>12</v>
      </c>
    </row>
    <row r="139" spans="2:16" ht="27" customHeight="1" outlineLevel="2">
      <c r="B139" s="94"/>
      <c r="C139" s="97" t="s">
        <v>505</v>
      </c>
      <c r="D139" s="88" t="s">
        <v>43</v>
      </c>
      <c r="E139" s="88" t="s">
        <v>959</v>
      </c>
      <c r="F139" s="88" t="s">
        <v>506</v>
      </c>
      <c r="G139" s="88" t="s">
        <v>1057</v>
      </c>
      <c r="H139" s="88" t="s">
        <v>62</v>
      </c>
      <c r="I139" s="17" t="s">
        <v>960</v>
      </c>
      <c r="J139" s="18">
        <v>315</v>
      </c>
      <c r="K139" s="17" t="s">
        <v>1016</v>
      </c>
      <c r="L139" s="17" t="s">
        <v>1059</v>
      </c>
      <c r="M139" s="19">
        <v>4066361270328</v>
      </c>
      <c r="N139" s="88" t="s">
        <v>39</v>
      </c>
      <c r="O139" s="88">
        <v>1</v>
      </c>
      <c r="P139" s="91">
        <v>12</v>
      </c>
    </row>
    <row r="140" spans="2:16" ht="27" customHeight="1" outlineLevel="2">
      <c r="B140" s="94"/>
      <c r="C140" s="97" t="s">
        <v>505</v>
      </c>
      <c r="D140" s="88" t="s">
        <v>43</v>
      </c>
      <c r="E140" s="88" t="s">
        <v>959</v>
      </c>
      <c r="F140" s="88" t="s">
        <v>506</v>
      </c>
      <c r="G140" s="88" t="s">
        <v>1057</v>
      </c>
      <c r="H140" s="88" t="s">
        <v>62</v>
      </c>
      <c r="I140" s="17" t="s">
        <v>962</v>
      </c>
      <c r="J140" s="18">
        <v>101</v>
      </c>
      <c r="K140" s="17" t="s">
        <v>1016</v>
      </c>
      <c r="L140" s="17" t="s">
        <v>1060</v>
      </c>
      <c r="M140" s="19">
        <v>4066361270359</v>
      </c>
      <c r="N140" s="88" t="s">
        <v>39</v>
      </c>
      <c r="O140" s="88">
        <v>1</v>
      </c>
      <c r="P140" s="91">
        <v>12</v>
      </c>
    </row>
    <row r="141" spans="2:16" ht="27" customHeight="1" outlineLevel="2">
      <c r="B141" s="94"/>
      <c r="C141" s="97" t="s">
        <v>505</v>
      </c>
      <c r="D141" s="88" t="s">
        <v>43</v>
      </c>
      <c r="E141" s="88" t="s">
        <v>959</v>
      </c>
      <c r="F141" s="88" t="s">
        <v>506</v>
      </c>
      <c r="G141" s="88" t="s">
        <v>1057</v>
      </c>
      <c r="H141" s="88" t="s">
        <v>62</v>
      </c>
      <c r="I141" s="17" t="s">
        <v>974</v>
      </c>
      <c r="J141" s="18">
        <v>14</v>
      </c>
      <c r="K141" s="17" t="s">
        <v>1016</v>
      </c>
      <c r="L141" s="17" t="s">
        <v>1061</v>
      </c>
      <c r="M141" s="19">
        <v>4066361270380</v>
      </c>
      <c r="N141" s="88" t="s">
        <v>39</v>
      </c>
      <c r="O141" s="88">
        <v>1</v>
      </c>
      <c r="P141" s="91">
        <v>12</v>
      </c>
    </row>
    <row r="142" spans="2:16" ht="27" customHeight="1" outlineLevel="2">
      <c r="B142" s="94"/>
      <c r="C142" s="97" t="s">
        <v>505</v>
      </c>
      <c r="D142" s="88" t="s">
        <v>43</v>
      </c>
      <c r="E142" s="88" t="s">
        <v>959</v>
      </c>
      <c r="F142" s="88" t="s">
        <v>506</v>
      </c>
      <c r="G142" s="88" t="s">
        <v>1057</v>
      </c>
      <c r="H142" s="88" t="s">
        <v>62</v>
      </c>
      <c r="I142" s="17" t="s">
        <v>967</v>
      </c>
      <c r="J142" s="18">
        <v>941</v>
      </c>
      <c r="K142" s="17" t="s">
        <v>970</v>
      </c>
      <c r="L142" s="17" t="s">
        <v>1062</v>
      </c>
      <c r="M142" s="19">
        <v>4066361270304</v>
      </c>
      <c r="N142" s="88" t="s">
        <v>39</v>
      </c>
      <c r="O142" s="88">
        <v>1</v>
      </c>
      <c r="P142" s="91">
        <v>12</v>
      </c>
    </row>
    <row r="143" spans="2:16" ht="27" customHeight="1" outlineLevel="2">
      <c r="B143" s="94"/>
      <c r="C143" s="97" t="s">
        <v>505</v>
      </c>
      <c r="D143" s="88" t="s">
        <v>43</v>
      </c>
      <c r="E143" s="88" t="s">
        <v>959</v>
      </c>
      <c r="F143" s="88" t="s">
        <v>506</v>
      </c>
      <c r="G143" s="88" t="s">
        <v>1057</v>
      </c>
      <c r="H143" s="88" t="s">
        <v>62</v>
      </c>
      <c r="I143" s="17" t="s">
        <v>960</v>
      </c>
      <c r="J143" s="18">
        <v>1781</v>
      </c>
      <c r="K143" s="17" t="s">
        <v>970</v>
      </c>
      <c r="L143" s="17" t="s">
        <v>1063</v>
      </c>
      <c r="M143" s="19">
        <v>4066361270335</v>
      </c>
      <c r="N143" s="88" t="s">
        <v>39</v>
      </c>
      <c r="O143" s="88">
        <v>1</v>
      </c>
      <c r="P143" s="91">
        <v>12</v>
      </c>
    </row>
    <row r="144" spans="2:16" ht="27" customHeight="1" outlineLevel="2">
      <c r="B144" s="94"/>
      <c r="C144" s="97" t="s">
        <v>505</v>
      </c>
      <c r="D144" s="88" t="s">
        <v>43</v>
      </c>
      <c r="E144" s="88" t="s">
        <v>959</v>
      </c>
      <c r="F144" s="88" t="s">
        <v>506</v>
      </c>
      <c r="G144" s="88" t="s">
        <v>1057</v>
      </c>
      <c r="H144" s="88" t="s">
        <v>62</v>
      </c>
      <c r="I144" s="17" t="s">
        <v>962</v>
      </c>
      <c r="J144" s="18">
        <v>1120</v>
      </c>
      <c r="K144" s="17" t="s">
        <v>970</v>
      </c>
      <c r="L144" s="17" t="s">
        <v>1064</v>
      </c>
      <c r="M144" s="19">
        <v>4066361270366</v>
      </c>
      <c r="N144" s="88" t="s">
        <v>39</v>
      </c>
      <c r="O144" s="88">
        <v>1</v>
      </c>
      <c r="P144" s="91">
        <v>12</v>
      </c>
    </row>
    <row r="145" spans="2:16" ht="27" customHeight="1" outlineLevel="2">
      <c r="B145" s="94"/>
      <c r="C145" s="97" t="s">
        <v>505</v>
      </c>
      <c r="D145" s="88" t="s">
        <v>43</v>
      </c>
      <c r="E145" s="88" t="s">
        <v>959</v>
      </c>
      <c r="F145" s="88" t="s">
        <v>506</v>
      </c>
      <c r="G145" s="88" t="s">
        <v>1057</v>
      </c>
      <c r="H145" s="88" t="s">
        <v>62</v>
      </c>
      <c r="I145" s="17" t="s">
        <v>974</v>
      </c>
      <c r="J145" s="18">
        <v>563</v>
      </c>
      <c r="K145" s="17" t="s">
        <v>970</v>
      </c>
      <c r="L145" s="17" t="s">
        <v>1065</v>
      </c>
      <c r="M145" s="19">
        <v>4066361270397</v>
      </c>
      <c r="N145" s="88" t="s">
        <v>39</v>
      </c>
      <c r="O145" s="88">
        <v>1</v>
      </c>
      <c r="P145" s="91">
        <v>12</v>
      </c>
    </row>
    <row r="146" spans="2:16" ht="27" customHeight="1" outlineLevel="2">
      <c r="B146" s="94"/>
      <c r="C146" s="97" t="s">
        <v>505</v>
      </c>
      <c r="D146" s="88" t="s">
        <v>43</v>
      </c>
      <c r="E146" s="88" t="s">
        <v>959</v>
      </c>
      <c r="F146" s="88" t="s">
        <v>506</v>
      </c>
      <c r="G146" s="88" t="s">
        <v>1057</v>
      </c>
      <c r="H146" s="88" t="s">
        <v>62</v>
      </c>
      <c r="I146" s="17" t="s">
        <v>967</v>
      </c>
      <c r="J146" s="18">
        <v>388</v>
      </c>
      <c r="K146" s="17" t="s">
        <v>976</v>
      </c>
      <c r="L146" s="17" t="s">
        <v>1066</v>
      </c>
      <c r="M146" s="19">
        <v>4066361270311</v>
      </c>
      <c r="N146" s="88" t="s">
        <v>39</v>
      </c>
      <c r="O146" s="88">
        <v>1</v>
      </c>
      <c r="P146" s="91">
        <v>12</v>
      </c>
    </row>
    <row r="147" spans="2:16" ht="27" customHeight="1" outlineLevel="2">
      <c r="B147" s="94"/>
      <c r="C147" s="97" t="s">
        <v>505</v>
      </c>
      <c r="D147" s="88" t="s">
        <v>43</v>
      </c>
      <c r="E147" s="88" t="s">
        <v>959</v>
      </c>
      <c r="F147" s="88" t="s">
        <v>506</v>
      </c>
      <c r="G147" s="88" t="s">
        <v>1057</v>
      </c>
      <c r="H147" s="88" t="s">
        <v>62</v>
      </c>
      <c r="I147" s="17" t="s">
        <v>960</v>
      </c>
      <c r="J147" s="18">
        <v>1560</v>
      </c>
      <c r="K147" s="17" t="s">
        <v>976</v>
      </c>
      <c r="L147" s="17" t="s">
        <v>1067</v>
      </c>
      <c r="M147" s="19">
        <v>4066361270342</v>
      </c>
      <c r="N147" s="88" t="s">
        <v>39</v>
      </c>
      <c r="O147" s="88">
        <v>1</v>
      </c>
      <c r="P147" s="91">
        <v>12</v>
      </c>
    </row>
    <row r="148" spans="2:16" ht="27" customHeight="1" outlineLevel="2">
      <c r="B148" s="94"/>
      <c r="C148" s="97" t="s">
        <v>505</v>
      </c>
      <c r="D148" s="88" t="s">
        <v>43</v>
      </c>
      <c r="E148" s="88" t="s">
        <v>959</v>
      </c>
      <c r="F148" s="88" t="s">
        <v>506</v>
      </c>
      <c r="G148" s="88" t="s">
        <v>1057</v>
      </c>
      <c r="H148" s="88" t="s">
        <v>62</v>
      </c>
      <c r="I148" s="17" t="s">
        <v>962</v>
      </c>
      <c r="J148" s="18">
        <v>1386</v>
      </c>
      <c r="K148" s="17" t="s">
        <v>976</v>
      </c>
      <c r="L148" s="17" t="s">
        <v>1068</v>
      </c>
      <c r="M148" s="19">
        <v>4066361270373</v>
      </c>
      <c r="N148" s="88" t="s">
        <v>39</v>
      </c>
      <c r="O148" s="88">
        <v>1</v>
      </c>
      <c r="P148" s="91">
        <v>12</v>
      </c>
    </row>
    <row r="149" spans="2:16" ht="27" customHeight="1" outlineLevel="2" thickBot="1">
      <c r="B149" s="95"/>
      <c r="C149" s="98" t="s">
        <v>505</v>
      </c>
      <c r="D149" s="89" t="s">
        <v>43</v>
      </c>
      <c r="E149" s="89" t="s">
        <v>959</v>
      </c>
      <c r="F149" s="89" t="s">
        <v>506</v>
      </c>
      <c r="G149" s="89" t="s">
        <v>1057</v>
      </c>
      <c r="H149" s="89" t="s">
        <v>62</v>
      </c>
      <c r="I149" s="21" t="s">
        <v>974</v>
      </c>
      <c r="J149" s="22">
        <v>1223</v>
      </c>
      <c r="K149" s="21" t="s">
        <v>976</v>
      </c>
      <c r="L149" s="21" t="s">
        <v>1069</v>
      </c>
      <c r="M149" s="23">
        <v>4066361270403</v>
      </c>
      <c r="N149" s="89" t="s">
        <v>39</v>
      </c>
      <c r="O149" s="89">
        <v>1</v>
      </c>
      <c r="P149" s="92">
        <v>12</v>
      </c>
    </row>
    <row r="150" spans="2:16" ht="32.25" customHeight="1" outlineLevel="1" thickBot="1">
      <c r="B150" s="25"/>
      <c r="C150" s="45" t="s">
        <v>1168</v>
      </c>
      <c r="D150" s="46"/>
      <c r="E150" s="47"/>
      <c r="F150" s="47"/>
      <c r="G150" s="47"/>
      <c r="H150" s="47"/>
      <c r="I150" s="48"/>
      <c r="J150" s="49">
        <f>SUBTOTAL(9,J138:J149)</f>
        <v>9496</v>
      </c>
      <c r="K150" s="50"/>
      <c r="L150" s="51"/>
      <c r="M150" s="52"/>
      <c r="N150" s="53"/>
      <c r="O150" s="51"/>
      <c r="P150" s="54"/>
    </row>
    <row r="151" spans="2:16" ht="63" customHeight="1" outlineLevel="2">
      <c r="B151" s="93"/>
      <c r="C151" s="96" t="s">
        <v>479</v>
      </c>
      <c r="D151" s="87" t="s">
        <v>47</v>
      </c>
      <c r="E151" s="87" t="s">
        <v>964</v>
      </c>
      <c r="F151" s="87" t="s">
        <v>480</v>
      </c>
      <c r="G151" s="87" t="s">
        <v>1057</v>
      </c>
      <c r="H151" s="87" t="s">
        <v>291</v>
      </c>
      <c r="I151" s="13" t="s">
        <v>965</v>
      </c>
      <c r="J151" s="14">
        <v>1109</v>
      </c>
      <c r="K151" s="87" t="s">
        <v>24</v>
      </c>
      <c r="L151" s="13" t="s">
        <v>1109</v>
      </c>
      <c r="M151" s="15">
        <v>4066361269193</v>
      </c>
      <c r="N151" s="87" t="s">
        <v>39</v>
      </c>
      <c r="O151" s="87">
        <v>1</v>
      </c>
      <c r="P151" s="90">
        <v>11</v>
      </c>
    </row>
    <row r="152" spans="2:16" ht="63" customHeight="1" outlineLevel="2">
      <c r="B152" s="94"/>
      <c r="C152" s="97" t="s">
        <v>479</v>
      </c>
      <c r="D152" s="88" t="s">
        <v>47</v>
      </c>
      <c r="E152" s="88" t="s">
        <v>964</v>
      </c>
      <c r="F152" s="88" t="s">
        <v>480</v>
      </c>
      <c r="G152" s="88" t="s">
        <v>1057</v>
      </c>
      <c r="H152" s="88" t="s">
        <v>291</v>
      </c>
      <c r="I152" s="17" t="s">
        <v>967</v>
      </c>
      <c r="J152" s="18">
        <v>5120</v>
      </c>
      <c r="K152" s="88" t="s">
        <v>24</v>
      </c>
      <c r="L152" s="17" t="s">
        <v>1092</v>
      </c>
      <c r="M152" s="19">
        <v>4066361270410</v>
      </c>
      <c r="N152" s="88" t="s">
        <v>39</v>
      </c>
      <c r="O152" s="88">
        <v>1</v>
      </c>
      <c r="P152" s="91">
        <v>11</v>
      </c>
    </row>
    <row r="153" spans="2:16" ht="63" customHeight="1" outlineLevel="2">
      <c r="B153" s="94"/>
      <c r="C153" s="97" t="s">
        <v>479</v>
      </c>
      <c r="D153" s="88" t="s">
        <v>47</v>
      </c>
      <c r="E153" s="88" t="s">
        <v>964</v>
      </c>
      <c r="F153" s="88" t="s">
        <v>480</v>
      </c>
      <c r="G153" s="88" t="s">
        <v>1057</v>
      </c>
      <c r="H153" s="88" t="s">
        <v>291</v>
      </c>
      <c r="I153" s="17" t="s">
        <v>960</v>
      </c>
      <c r="J153" s="18">
        <v>8769</v>
      </c>
      <c r="K153" s="88" t="s">
        <v>24</v>
      </c>
      <c r="L153" s="17" t="s">
        <v>1093</v>
      </c>
      <c r="M153" s="19">
        <v>4066361270427</v>
      </c>
      <c r="N153" s="88" t="s">
        <v>39</v>
      </c>
      <c r="O153" s="88">
        <v>1</v>
      </c>
      <c r="P153" s="91">
        <v>11</v>
      </c>
    </row>
    <row r="154" spans="2:16" ht="63" customHeight="1" outlineLevel="2">
      <c r="B154" s="94"/>
      <c r="C154" s="97" t="s">
        <v>479</v>
      </c>
      <c r="D154" s="88" t="s">
        <v>47</v>
      </c>
      <c r="E154" s="88" t="s">
        <v>964</v>
      </c>
      <c r="F154" s="88" t="s">
        <v>480</v>
      </c>
      <c r="G154" s="88" t="s">
        <v>1057</v>
      </c>
      <c r="H154" s="88" t="s">
        <v>291</v>
      </c>
      <c r="I154" s="17" t="s">
        <v>962</v>
      </c>
      <c r="J154" s="18">
        <v>9200</v>
      </c>
      <c r="K154" s="88" t="s">
        <v>24</v>
      </c>
      <c r="L154" s="17" t="s">
        <v>1094</v>
      </c>
      <c r="M154" s="19">
        <v>4066361270434</v>
      </c>
      <c r="N154" s="88" t="s">
        <v>39</v>
      </c>
      <c r="O154" s="88">
        <v>1</v>
      </c>
      <c r="P154" s="91">
        <v>11</v>
      </c>
    </row>
    <row r="155" spans="2:16" ht="63" customHeight="1" outlineLevel="2">
      <c r="B155" s="94"/>
      <c r="C155" s="97" t="s">
        <v>479</v>
      </c>
      <c r="D155" s="88" t="s">
        <v>47</v>
      </c>
      <c r="E155" s="88" t="s">
        <v>964</v>
      </c>
      <c r="F155" s="88" t="s">
        <v>480</v>
      </c>
      <c r="G155" s="88" t="s">
        <v>1057</v>
      </c>
      <c r="H155" s="88" t="s">
        <v>291</v>
      </c>
      <c r="I155" s="17" t="s">
        <v>974</v>
      </c>
      <c r="J155" s="18">
        <v>5517</v>
      </c>
      <c r="K155" s="88" t="s">
        <v>24</v>
      </c>
      <c r="L155" s="17" t="s">
        <v>1095</v>
      </c>
      <c r="M155" s="19">
        <v>4066361270441</v>
      </c>
      <c r="N155" s="88" t="s">
        <v>39</v>
      </c>
      <c r="O155" s="88">
        <v>1</v>
      </c>
      <c r="P155" s="91">
        <v>11</v>
      </c>
    </row>
    <row r="156" spans="2:16" ht="63" customHeight="1" outlineLevel="2" thickBot="1">
      <c r="B156" s="95"/>
      <c r="C156" s="98" t="s">
        <v>479</v>
      </c>
      <c r="D156" s="89" t="s">
        <v>47</v>
      </c>
      <c r="E156" s="89" t="s">
        <v>964</v>
      </c>
      <c r="F156" s="89" t="s">
        <v>480</v>
      </c>
      <c r="G156" s="89" t="s">
        <v>1057</v>
      </c>
      <c r="H156" s="89" t="s">
        <v>291</v>
      </c>
      <c r="I156" s="21" t="s">
        <v>998</v>
      </c>
      <c r="J156" s="22">
        <v>2213</v>
      </c>
      <c r="K156" s="89" t="s">
        <v>24</v>
      </c>
      <c r="L156" s="21" t="s">
        <v>1096</v>
      </c>
      <c r="M156" s="23">
        <v>4066361270458</v>
      </c>
      <c r="N156" s="89" t="s">
        <v>39</v>
      </c>
      <c r="O156" s="89">
        <v>1</v>
      </c>
      <c r="P156" s="92">
        <v>11</v>
      </c>
    </row>
    <row r="157" spans="2:16" ht="32.25" customHeight="1" outlineLevel="1" thickBot="1">
      <c r="B157" s="25"/>
      <c r="C157" s="45" t="s">
        <v>1169</v>
      </c>
      <c r="D157" s="46"/>
      <c r="E157" s="47"/>
      <c r="F157" s="47"/>
      <c r="G157" s="47"/>
      <c r="H157" s="47"/>
      <c r="I157" s="48"/>
      <c r="J157" s="49">
        <f>SUBTOTAL(9,J151:J156)</f>
        <v>31928</v>
      </c>
      <c r="K157" s="50"/>
      <c r="L157" s="51"/>
      <c r="M157" s="52"/>
      <c r="N157" s="53"/>
      <c r="O157" s="51"/>
      <c r="P157" s="54"/>
    </row>
    <row r="158" spans="2:16" ht="55.5" customHeight="1" outlineLevel="2">
      <c r="B158" s="93"/>
      <c r="C158" s="96" t="s">
        <v>482</v>
      </c>
      <c r="D158" s="87" t="s">
        <v>47</v>
      </c>
      <c r="E158" s="87" t="s">
        <v>964</v>
      </c>
      <c r="F158" s="87" t="s">
        <v>483</v>
      </c>
      <c r="G158" s="87" t="s">
        <v>1057</v>
      </c>
      <c r="H158" s="87" t="s">
        <v>291</v>
      </c>
      <c r="I158" s="13" t="s">
        <v>967</v>
      </c>
      <c r="J158" s="14">
        <v>1125</v>
      </c>
      <c r="K158" s="87" t="s">
        <v>24</v>
      </c>
      <c r="L158" s="13" t="s">
        <v>1092</v>
      </c>
      <c r="M158" s="15">
        <v>4066361270465</v>
      </c>
      <c r="N158" s="87" t="s">
        <v>39</v>
      </c>
      <c r="O158" s="87">
        <v>1</v>
      </c>
      <c r="P158" s="90">
        <v>10</v>
      </c>
    </row>
    <row r="159" spans="2:16" ht="55.5" customHeight="1" outlineLevel="2">
      <c r="B159" s="94"/>
      <c r="C159" s="97" t="s">
        <v>482</v>
      </c>
      <c r="D159" s="88" t="s">
        <v>47</v>
      </c>
      <c r="E159" s="88" t="s">
        <v>964</v>
      </c>
      <c r="F159" s="88" t="s">
        <v>483</v>
      </c>
      <c r="G159" s="88" t="s">
        <v>1057</v>
      </c>
      <c r="H159" s="88" t="s">
        <v>291</v>
      </c>
      <c r="I159" s="17" t="s">
        <v>960</v>
      </c>
      <c r="J159" s="18">
        <v>2975</v>
      </c>
      <c r="K159" s="88" t="s">
        <v>24</v>
      </c>
      <c r="L159" s="17" t="s">
        <v>1093</v>
      </c>
      <c r="M159" s="19">
        <v>4066361270472</v>
      </c>
      <c r="N159" s="88" t="s">
        <v>39</v>
      </c>
      <c r="O159" s="88">
        <v>1</v>
      </c>
      <c r="P159" s="91">
        <v>10</v>
      </c>
    </row>
    <row r="160" spans="2:16" ht="55.5" customHeight="1" outlineLevel="2">
      <c r="B160" s="94"/>
      <c r="C160" s="97" t="s">
        <v>482</v>
      </c>
      <c r="D160" s="88" t="s">
        <v>47</v>
      </c>
      <c r="E160" s="88" t="s">
        <v>964</v>
      </c>
      <c r="F160" s="88" t="s">
        <v>483</v>
      </c>
      <c r="G160" s="88" t="s">
        <v>1057</v>
      </c>
      <c r="H160" s="88" t="s">
        <v>291</v>
      </c>
      <c r="I160" s="17" t="s">
        <v>962</v>
      </c>
      <c r="J160" s="18">
        <v>3337</v>
      </c>
      <c r="K160" s="88" t="s">
        <v>24</v>
      </c>
      <c r="L160" s="17" t="s">
        <v>1094</v>
      </c>
      <c r="M160" s="19">
        <v>4066361270489</v>
      </c>
      <c r="N160" s="88" t="s">
        <v>39</v>
      </c>
      <c r="O160" s="88">
        <v>1</v>
      </c>
      <c r="P160" s="91">
        <v>10</v>
      </c>
    </row>
    <row r="161" spans="2:16" ht="55.5" customHeight="1" outlineLevel="2">
      <c r="B161" s="94"/>
      <c r="C161" s="97" t="s">
        <v>482</v>
      </c>
      <c r="D161" s="88" t="s">
        <v>47</v>
      </c>
      <c r="E161" s="88" t="s">
        <v>964</v>
      </c>
      <c r="F161" s="88" t="s">
        <v>483</v>
      </c>
      <c r="G161" s="88" t="s">
        <v>1057</v>
      </c>
      <c r="H161" s="88" t="s">
        <v>291</v>
      </c>
      <c r="I161" s="17" t="s">
        <v>974</v>
      </c>
      <c r="J161" s="18">
        <v>2583</v>
      </c>
      <c r="K161" s="88" t="s">
        <v>24</v>
      </c>
      <c r="L161" s="17" t="s">
        <v>1095</v>
      </c>
      <c r="M161" s="19">
        <v>4066361270496</v>
      </c>
      <c r="N161" s="88" t="s">
        <v>39</v>
      </c>
      <c r="O161" s="88">
        <v>1</v>
      </c>
      <c r="P161" s="91">
        <v>10</v>
      </c>
    </row>
    <row r="162" spans="2:16" ht="55.5" customHeight="1" outlineLevel="2">
      <c r="B162" s="94"/>
      <c r="C162" s="97" t="s">
        <v>482</v>
      </c>
      <c r="D162" s="88" t="s">
        <v>47</v>
      </c>
      <c r="E162" s="88" t="s">
        <v>964</v>
      </c>
      <c r="F162" s="88" t="s">
        <v>483</v>
      </c>
      <c r="G162" s="88" t="s">
        <v>1057</v>
      </c>
      <c r="H162" s="88" t="s">
        <v>291</v>
      </c>
      <c r="I162" s="17" t="s">
        <v>998</v>
      </c>
      <c r="J162" s="18">
        <v>1032</v>
      </c>
      <c r="K162" s="88" t="s">
        <v>24</v>
      </c>
      <c r="L162" s="17" t="s">
        <v>1096</v>
      </c>
      <c r="M162" s="19">
        <v>4066361270502</v>
      </c>
      <c r="N162" s="88" t="s">
        <v>39</v>
      </c>
      <c r="O162" s="88">
        <v>1</v>
      </c>
      <c r="P162" s="91">
        <v>10</v>
      </c>
    </row>
    <row r="163" spans="2:16" ht="55.5" customHeight="1" outlineLevel="2" thickBot="1">
      <c r="B163" s="95"/>
      <c r="C163" s="98" t="s">
        <v>482</v>
      </c>
      <c r="D163" s="89" t="s">
        <v>47</v>
      </c>
      <c r="E163" s="89" t="s">
        <v>964</v>
      </c>
      <c r="F163" s="89" t="s">
        <v>483</v>
      </c>
      <c r="G163" s="89" t="s">
        <v>1057</v>
      </c>
      <c r="H163" s="89" t="s">
        <v>291</v>
      </c>
      <c r="I163" s="21" t="s">
        <v>1000</v>
      </c>
      <c r="J163" s="22">
        <v>365</v>
      </c>
      <c r="K163" s="89" t="s">
        <v>24</v>
      </c>
      <c r="L163" s="21" t="s">
        <v>1097</v>
      </c>
      <c r="M163" s="23">
        <v>4066361270519</v>
      </c>
      <c r="N163" s="89" t="s">
        <v>39</v>
      </c>
      <c r="O163" s="89">
        <v>1</v>
      </c>
      <c r="P163" s="92">
        <v>10</v>
      </c>
    </row>
    <row r="164" spans="2:16" ht="32.25" customHeight="1" outlineLevel="1" thickBot="1">
      <c r="B164" s="25"/>
      <c r="C164" s="45" t="s">
        <v>1170</v>
      </c>
      <c r="D164" s="46"/>
      <c r="E164" s="47"/>
      <c r="F164" s="47"/>
      <c r="G164" s="47"/>
      <c r="H164" s="47"/>
      <c r="I164" s="48"/>
      <c r="J164" s="49">
        <f>SUBTOTAL(9,J158:J163)</f>
        <v>11417</v>
      </c>
      <c r="K164" s="50"/>
      <c r="L164" s="51"/>
      <c r="M164" s="52"/>
      <c r="N164" s="53"/>
      <c r="O164" s="51"/>
      <c r="P164" s="54"/>
    </row>
    <row r="165" spans="2:16" ht="55.5" customHeight="1" outlineLevel="2">
      <c r="B165" s="93"/>
      <c r="C165" s="96" t="s">
        <v>485</v>
      </c>
      <c r="D165" s="87" t="s">
        <v>47</v>
      </c>
      <c r="E165" s="87" t="s">
        <v>964</v>
      </c>
      <c r="F165" s="87" t="s">
        <v>486</v>
      </c>
      <c r="G165" s="87" t="s">
        <v>1057</v>
      </c>
      <c r="H165" s="87" t="s">
        <v>291</v>
      </c>
      <c r="I165" s="13" t="s">
        <v>962</v>
      </c>
      <c r="J165" s="14">
        <v>10689</v>
      </c>
      <c r="K165" s="87" t="s">
        <v>24</v>
      </c>
      <c r="L165" s="13" t="s">
        <v>1094</v>
      </c>
      <c r="M165" s="15">
        <v>4066361270540</v>
      </c>
      <c r="N165" s="87" t="s">
        <v>39</v>
      </c>
      <c r="O165" s="87">
        <v>1</v>
      </c>
      <c r="P165" s="90">
        <v>12</v>
      </c>
    </row>
    <row r="166" spans="2:16" ht="55.5" customHeight="1" outlineLevel="2">
      <c r="B166" s="94"/>
      <c r="C166" s="97" t="s">
        <v>485</v>
      </c>
      <c r="D166" s="88" t="s">
        <v>47</v>
      </c>
      <c r="E166" s="88" t="s">
        <v>964</v>
      </c>
      <c r="F166" s="88" t="s">
        <v>486</v>
      </c>
      <c r="G166" s="88" t="s">
        <v>1057</v>
      </c>
      <c r="H166" s="88" t="s">
        <v>291</v>
      </c>
      <c r="I166" s="17" t="s">
        <v>974</v>
      </c>
      <c r="J166" s="18">
        <v>7090</v>
      </c>
      <c r="K166" s="88" t="s">
        <v>24</v>
      </c>
      <c r="L166" s="17" t="s">
        <v>1095</v>
      </c>
      <c r="M166" s="19">
        <v>4066361270557</v>
      </c>
      <c r="N166" s="88" t="s">
        <v>39</v>
      </c>
      <c r="O166" s="88">
        <v>1</v>
      </c>
      <c r="P166" s="91">
        <v>12</v>
      </c>
    </row>
    <row r="167" spans="2:16" ht="55.5" customHeight="1" outlineLevel="2">
      <c r="B167" s="94"/>
      <c r="C167" s="97" t="s">
        <v>485</v>
      </c>
      <c r="D167" s="88" t="s">
        <v>47</v>
      </c>
      <c r="E167" s="88" t="s">
        <v>964</v>
      </c>
      <c r="F167" s="88" t="s">
        <v>486</v>
      </c>
      <c r="G167" s="88" t="s">
        <v>1057</v>
      </c>
      <c r="H167" s="88" t="s">
        <v>291</v>
      </c>
      <c r="I167" s="17" t="s">
        <v>998</v>
      </c>
      <c r="J167" s="18">
        <v>3542</v>
      </c>
      <c r="K167" s="88" t="s">
        <v>24</v>
      </c>
      <c r="L167" s="17" t="s">
        <v>1096</v>
      </c>
      <c r="M167" s="19">
        <v>4066361270564</v>
      </c>
      <c r="N167" s="88" t="s">
        <v>39</v>
      </c>
      <c r="O167" s="88">
        <v>1</v>
      </c>
      <c r="P167" s="91">
        <v>12</v>
      </c>
    </row>
    <row r="168" spans="2:16" ht="55.5" customHeight="1" outlineLevel="2">
      <c r="B168" s="94"/>
      <c r="C168" s="97" t="s">
        <v>485</v>
      </c>
      <c r="D168" s="88" t="s">
        <v>47</v>
      </c>
      <c r="E168" s="88" t="s">
        <v>964</v>
      </c>
      <c r="F168" s="88" t="s">
        <v>486</v>
      </c>
      <c r="G168" s="88" t="s">
        <v>1057</v>
      </c>
      <c r="H168" s="88" t="s">
        <v>291</v>
      </c>
      <c r="I168" s="17" t="s">
        <v>965</v>
      </c>
      <c r="J168" s="18">
        <v>309</v>
      </c>
      <c r="K168" s="88" t="s">
        <v>24</v>
      </c>
      <c r="L168" s="17" t="s">
        <v>1109</v>
      </c>
      <c r="M168" s="19">
        <v>4066361269315</v>
      </c>
      <c r="N168" s="88" t="s">
        <v>39</v>
      </c>
      <c r="O168" s="88">
        <v>1</v>
      </c>
      <c r="P168" s="91">
        <v>13</v>
      </c>
    </row>
    <row r="169" spans="2:16" ht="55.5" customHeight="1" outlineLevel="2">
      <c r="B169" s="94"/>
      <c r="C169" s="97" t="s">
        <v>485</v>
      </c>
      <c r="D169" s="88" t="s">
        <v>47</v>
      </c>
      <c r="E169" s="88" t="s">
        <v>964</v>
      </c>
      <c r="F169" s="88" t="s">
        <v>486</v>
      </c>
      <c r="G169" s="88" t="s">
        <v>1057</v>
      </c>
      <c r="H169" s="88" t="s">
        <v>291</v>
      </c>
      <c r="I169" s="17" t="s">
        <v>967</v>
      </c>
      <c r="J169" s="18">
        <v>5649</v>
      </c>
      <c r="K169" s="88" t="s">
        <v>24</v>
      </c>
      <c r="L169" s="17" t="s">
        <v>1092</v>
      </c>
      <c r="M169" s="19">
        <v>4066361270526</v>
      </c>
      <c r="N169" s="88" t="s">
        <v>39</v>
      </c>
      <c r="O169" s="88">
        <v>1</v>
      </c>
      <c r="P169" s="91">
        <v>13</v>
      </c>
    </row>
    <row r="170" spans="2:16" ht="55.5" customHeight="1" outlineLevel="2" thickBot="1">
      <c r="B170" s="95"/>
      <c r="C170" s="98" t="s">
        <v>485</v>
      </c>
      <c r="D170" s="89" t="s">
        <v>47</v>
      </c>
      <c r="E170" s="89" t="s">
        <v>964</v>
      </c>
      <c r="F170" s="89" t="s">
        <v>486</v>
      </c>
      <c r="G170" s="89" t="s">
        <v>1057</v>
      </c>
      <c r="H170" s="89" t="s">
        <v>291</v>
      </c>
      <c r="I170" s="21" t="s">
        <v>960</v>
      </c>
      <c r="J170" s="22">
        <v>10796</v>
      </c>
      <c r="K170" s="89" t="s">
        <v>24</v>
      </c>
      <c r="L170" s="21" t="s">
        <v>1093</v>
      </c>
      <c r="M170" s="23">
        <v>4066361270533</v>
      </c>
      <c r="N170" s="89" t="s">
        <v>39</v>
      </c>
      <c r="O170" s="89">
        <v>1</v>
      </c>
      <c r="P170" s="92">
        <v>13</v>
      </c>
    </row>
    <row r="171" spans="2:16" ht="32.25" customHeight="1" outlineLevel="1" thickBot="1">
      <c r="B171" s="25"/>
      <c r="C171" s="45" t="s">
        <v>1171</v>
      </c>
      <c r="D171" s="46"/>
      <c r="E171" s="47"/>
      <c r="F171" s="47"/>
      <c r="G171" s="47"/>
      <c r="H171" s="47"/>
      <c r="I171" s="48"/>
      <c r="J171" s="49">
        <f>SUBTOTAL(9,J165:J170)</f>
        <v>38075</v>
      </c>
      <c r="K171" s="50"/>
      <c r="L171" s="51"/>
      <c r="M171" s="52"/>
      <c r="N171" s="53"/>
      <c r="O171" s="51"/>
      <c r="P171" s="54"/>
    </row>
    <row r="172" spans="2:16" ht="59.25" customHeight="1" outlineLevel="2">
      <c r="B172" s="93"/>
      <c r="C172" s="96" t="s">
        <v>508</v>
      </c>
      <c r="D172" s="87" t="s">
        <v>47</v>
      </c>
      <c r="E172" s="87" t="s">
        <v>959</v>
      </c>
      <c r="F172" s="87" t="s">
        <v>509</v>
      </c>
      <c r="G172" s="87" t="s">
        <v>1057</v>
      </c>
      <c r="H172" s="87" t="s">
        <v>62</v>
      </c>
      <c r="I172" s="13" t="s">
        <v>965</v>
      </c>
      <c r="J172" s="14">
        <v>813</v>
      </c>
      <c r="K172" s="87" t="s">
        <v>24</v>
      </c>
      <c r="L172" s="13" t="s">
        <v>1051</v>
      </c>
      <c r="M172" s="15">
        <v>4066361269322</v>
      </c>
      <c r="N172" s="87" t="s">
        <v>39</v>
      </c>
      <c r="O172" s="87">
        <v>1</v>
      </c>
      <c r="P172" s="90">
        <v>9</v>
      </c>
    </row>
    <row r="173" spans="2:16" ht="59.25" customHeight="1" outlineLevel="2">
      <c r="B173" s="94"/>
      <c r="C173" s="97" t="s">
        <v>508</v>
      </c>
      <c r="D173" s="88" t="s">
        <v>47</v>
      </c>
      <c r="E173" s="88" t="s">
        <v>959</v>
      </c>
      <c r="F173" s="88" t="s">
        <v>509</v>
      </c>
      <c r="G173" s="88" t="s">
        <v>1057</v>
      </c>
      <c r="H173" s="88" t="s">
        <v>62</v>
      </c>
      <c r="I173" s="17" t="s">
        <v>967</v>
      </c>
      <c r="J173" s="18">
        <v>3991</v>
      </c>
      <c r="K173" s="88" t="s">
        <v>24</v>
      </c>
      <c r="L173" s="17" t="s">
        <v>1052</v>
      </c>
      <c r="M173" s="19">
        <v>4066361270571</v>
      </c>
      <c r="N173" s="88" t="s">
        <v>39</v>
      </c>
      <c r="O173" s="88">
        <v>1</v>
      </c>
      <c r="P173" s="91">
        <v>9</v>
      </c>
    </row>
    <row r="174" spans="2:16" ht="59.25" customHeight="1" outlineLevel="2">
      <c r="B174" s="94"/>
      <c r="C174" s="97" t="s">
        <v>508</v>
      </c>
      <c r="D174" s="88" t="s">
        <v>47</v>
      </c>
      <c r="E174" s="88" t="s">
        <v>959</v>
      </c>
      <c r="F174" s="88" t="s">
        <v>509</v>
      </c>
      <c r="G174" s="88" t="s">
        <v>1057</v>
      </c>
      <c r="H174" s="88" t="s">
        <v>62</v>
      </c>
      <c r="I174" s="17" t="s">
        <v>960</v>
      </c>
      <c r="J174" s="18">
        <v>7406</v>
      </c>
      <c r="K174" s="88" t="s">
        <v>24</v>
      </c>
      <c r="L174" s="17" t="s">
        <v>961</v>
      </c>
      <c r="M174" s="19">
        <v>4066361270588</v>
      </c>
      <c r="N174" s="88" t="s">
        <v>39</v>
      </c>
      <c r="O174" s="88">
        <v>1</v>
      </c>
      <c r="P174" s="91">
        <v>9</v>
      </c>
    </row>
    <row r="175" spans="2:16" ht="59.25" customHeight="1" outlineLevel="2">
      <c r="B175" s="94"/>
      <c r="C175" s="97" t="s">
        <v>508</v>
      </c>
      <c r="D175" s="88" t="s">
        <v>47</v>
      </c>
      <c r="E175" s="88" t="s">
        <v>959</v>
      </c>
      <c r="F175" s="88" t="s">
        <v>509</v>
      </c>
      <c r="G175" s="88" t="s">
        <v>1057</v>
      </c>
      <c r="H175" s="88" t="s">
        <v>62</v>
      </c>
      <c r="I175" s="17" t="s">
        <v>962</v>
      </c>
      <c r="J175" s="18">
        <v>7120</v>
      </c>
      <c r="K175" s="88" t="s">
        <v>24</v>
      </c>
      <c r="L175" s="17" t="s">
        <v>963</v>
      </c>
      <c r="M175" s="19">
        <v>4066361270595</v>
      </c>
      <c r="N175" s="88" t="s">
        <v>39</v>
      </c>
      <c r="O175" s="88">
        <v>1</v>
      </c>
      <c r="P175" s="91">
        <v>9</v>
      </c>
    </row>
    <row r="176" spans="2:16" ht="59.25" customHeight="1" outlineLevel="2">
      <c r="B176" s="94"/>
      <c r="C176" s="97" t="s">
        <v>508</v>
      </c>
      <c r="D176" s="88" t="s">
        <v>47</v>
      </c>
      <c r="E176" s="88" t="s">
        <v>959</v>
      </c>
      <c r="F176" s="88" t="s">
        <v>509</v>
      </c>
      <c r="G176" s="88" t="s">
        <v>1057</v>
      </c>
      <c r="H176" s="88" t="s">
        <v>62</v>
      </c>
      <c r="I176" s="17" t="s">
        <v>974</v>
      </c>
      <c r="J176" s="18">
        <v>4397</v>
      </c>
      <c r="K176" s="88" t="s">
        <v>24</v>
      </c>
      <c r="L176" s="17" t="s">
        <v>1053</v>
      </c>
      <c r="M176" s="19">
        <v>4066361270601</v>
      </c>
      <c r="N176" s="88" t="s">
        <v>39</v>
      </c>
      <c r="O176" s="88">
        <v>1</v>
      </c>
      <c r="P176" s="91">
        <v>9</v>
      </c>
    </row>
    <row r="177" spans="2:16" ht="59.25" customHeight="1" outlineLevel="2" thickBot="1">
      <c r="B177" s="95"/>
      <c r="C177" s="98" t="s">
        <v>508</v>
      </c>
      <c r="D177" s="89" t="s">
        <v>47</v>
      </c>
      <c r="E177" s="89" t="s">
        <v>959</v>
      </c>
      <c r="F177" s="89" t="s">
        <v>509</v>
      </c>
      <c r="G177" s="89" t="s">
        <v>1057</v>
      </c>
      <c r="H177" s="89" t="s">
        <v>62</v>
      </c>
      <c r="I177" s="21" t="s">
        <v>998</v>
      </c>
      <c r="J177" s="22">
        <v>1610</v>
      </c>
      <c r="K177" s="89" t="s">
        <v>24</v>
      </c>
      <c r="L177" s="21" t="s">
        <v>1055</v>
      </c>
      <c r="M177" s="23">
        <v>4066361270618</v>
      </c>
      <c r="N177" s="89" t="s">
        <v>39</v>
      </c>
      <c r="O177" s="89">
        <v>1</v>
      </c>
      <c r="P177" s="92">
        <v>9</v>
      </c>
    </row>
    <row r="178" spans="2:16" ht="32.25" customHeight="1" outlineLevel="1" thickBot="1">
      <c r="B178" s="25"/>
      <c r="C178" s="45" t="s">
        <v>1172</v>
      </c>
      <c r="D178" s="46"/>
      <c r="E178" s="47"/>
      <c r="F178" s="47"/>
      <c r="G178" s="47"/>
      <c r="H178" s="47"/>
      <c r="I178" s="48"/>
      <c r="J178" s="49">
        <f>SUBTOTAL(9,J172:J177)</f>
        <v>25337</v>
      </c>
      <c r="K178" s="50"/>
      <c r="L178" s="51"/>
      <c r="M178" s="52"/>
      <c r="N178" s="53"/>
      <c r="O178" s="51"/>
      <c r="P178" s="54"/>
    </row>
    <row r="179" spans="2:16" ht="37.5" customHeight="1" outlineLevel="2">
      <c r="B179" s="93"/>
      <c r="C179" s="96" t="s">
        <v>511</v>
      </c>
      <c r="D179" s="87" t="s">
        <v>47</v>
      </c>
      <c r="E179" s="87" t="s">
        <v>959</v>
      </c>
      <c r="F179" s="87" t="s">
        <v>512</v>
      </c>
      <c r="G179" s="87" t="s">
        <v>1057</v>
      </c>
      <c r="H179" s="87" t="s">
        <v>62</v>
      </c>
      <c r="I179" s="13" t="s">
        <v>965</v>
      </c>
      <c r="J179" s="14">
        <v>321</v>
      </c>
      <c r="K179" s="87" t="s">
        <v>24</v>
      </c>
      <c r="L179" s="13" t="s">
        <v>1051</v>
      </c>
      <c r="M179" s="15">
        <v>4066361269339</v>
      </c>
      <c r="N179" s="87" t="s">
        <v>39</v>
      </c>
      <c r="O179" s="87">
        <v>1</v>
      </c>
      <c r="P179" s="90">
        <v>10</v>
      </c>
    </row>
    <row r="180" spans="2:16" ht="37.5" customHeight="1" outlineLevel="2">
      <c r="B180" s="94"/>
      <c r="C180" s="97" t="s">
        <v>511</v>
      </c>
      <c r="D180" s="88" t="s">
        <v>47</v>
      </c>
      <c r="E180" s="88" t="s">
        <v>959</v>
      </c>
      <c r="F180" s="88" t="s">
        <v>512</v>
      </c>
      <c r="G180" s="88" t="s">
        <v>1057</v>
      </c>
      <c r="H180" s="88" t="s">
        <v>62</v>
      </c>
      <c r="I180" s="17" t="s">
        <v>967</v>
      </c>
      <c r="J180" s="18">
        <v>651</v>
      </c>
      <c r="K180" s="88" t="s">
        <v>24</v>
      </c>
      <c r="L180" s="17" t="s">
        <v>1052</v>
      </c>
      <c r="M180" s="19">
        <v>4066361270625</v>
      </c>
      <c r="N180" s="88" t="s">
        <v>39</v>
      </c>
      <c r="O180" s="88">
        <v>1</v>
      </c>
      <c r="P180" s="91">
        <v>10</v>
      </c>
    </row>
    <row r="181" spans="2:16" ht="37.5" customHeight="1" outlineLevel="2">
      <c r="B181" s="94"/>
      <c r="C181" s="97" t="s">
        <v>511</v>
      </c>
      <c r="D181" s="88" t="s">
        <v>47</v>
      </c>
      <c r="E181" s="88" t="s">
        <v>959</v>
      </c>
      <c r="F181" s="88" t="s">
        <v>512</v>
      </c>
      <c r="G181" s="88" t="s">
        <v>1057</v>
      </c>
      <c r="H181" s="88" t="s">
        <v>62</v>
      </c>
      <c r="I181" s="17" t="s">
        <v>960</v>
      </c>
      <c r="J181" s="18">
        <v>1586</v>
      </c>
      <c r="K181" s="88" t="s">
        <v>24</v>
      </c>
      <c r="L181" s="17" t="s">
        <v>961</v>
      </c>
      <c r="M181" s="19">
        <v>4066361270632</v>
      </c>
      <c r="N181" s="88" t="s">
        <v>39</v>
      </c>
      <c r="O181" s="88">
        <v>1</v>
      </c>
      <c r="P181" s="91">
        <v>10</v>
      </c>
    </row>
    <row r="182" spans="2:16" ht="37.5" customHeight="1" outlineLevel="2">
      <c r="B182" s="94"/>
      <c r="C182" s="97" t="s">
        <v>511</v>
      </c>
      <c r="D182" s="88" t="s">
        <v>47</v>
      </c>
      <c r="E182" s="88" t="s">
        <v>959</v>
      </c>
      <c r="F182" s="88" t="s">
        <v>512</v>
      </c>
      <c r="G182" s="88" t="s">
        <v>1057</v>
      </c>
      <c r="H182" s="88" t="s">
        <v>62</v>
      </c>
      <c r="I182" s="17" t="s">
        <v>962</v>
      </c>
      <c r="J182" s="18">
        <v>1740</v>
      </c>
      <c r="K182" s="88" t="s">
        <v>24</v>
      </c>
      <c r="L182" s="17" t="s">
        <v>963</v>
      </c>
      <c r="M182" s="19">
        <v>4066361270649</v>
      </c>
      <c r="N182" s="88" t="s">
        <v>39</v>
      </c>
      <c r="O182" s="88">
        <v>1</v>
      </c>
      <c r="P182" s="91">
        <v>10</v>
      </c>
    </row>
    <row r="183" spans="2:16" ht="37.5" customHeight="1" outlineLevel="2">
      <c r="B183" s="94"/>
      <c r="C183" s="97" t="s">
        <v>511</v>
      </c>
      <c r="D183" s="88" t="s">
        <v>47</v>
      </c>
      <c r="E183" s="88" t="s">
        <v>959</v>
      </c>
      <c r="F183" s="88" t="s">
        <v>512</v>
      </c>
      <c r="G183" s="88" t="s">
        <v>1057</v>
      </c>
      <c r="H183" s="88" t="s">
        <v>62</v>
      </c>
      <c r="I183" s="17" t="s">
        <v>974</v>
      </c>
      <c r="J183" s="18">
        <v>1582</v>
      </c>
      <c r="K183" s="88" t="s">
        <v>24</v>
      </c>
      <c r="L183" s="17" t="s">
        <v>1053</v>
      </c>
      <c r="M183" s="19">
        <v>4066361270656</v>
      </c>
      <c r="N183" s="88" t="s">
        <v>39</v>
      </c>
      <c r="O183" s="88">
        <v>1</v>
      </c>
      <c r="P183" s="91">
        <v>10</v>
      </c>
    </row>
    <row r="184" spans="2:16" ht="37.5" customHeight="1" outlineLevel="2">
      <c r="B184" s="94"/>
      <c r="C184" s="97" t="s">
        <v>511</v>
      </c>
      <c r="D184" s="88" t="s">
        <v>47</v>
      </c>
      <c r="E184" s="88" t="s">
        <v>959</v>
      </c>
      <c r="F184" s="88" t="s">
        <v>512</v>
      </c>
      <c r="G184" s="88" t="s">
        <v>1057</v>
      </c>
      <c r="H184" s="88" t="s">
        <v>62</v>
      </c>
      <c r="I184" s="17" t="s">
        <v>998</v>
      </c>
      <c r="J184" s="18">
        <v>1121</v>
      </c>
      <c r="K184" s="88" t="s">
        <v>24</v>
      </c>
      <c r="L184" s="17" t="s">
        <v>1055</v>
      </c>
      <c r="M184" s="19">
        <v>4066361270663</v>
      </c>
      <c r="N184" s="88" t="s">
        <v>39</v>
      </c>
      <c r="O184" s="88">
        <v>1</v>
      </c>
      <c r="P184" s="91">
        <v>10</v>
      </c>
    </row>
    <row r="185" spans="2:16" ht="37.5" customHeight="1" outlineLevel="2" thickBot="1">
      <c r="B185" s="95"/>
      <c r="C185" s="98" t="s">
        <v>511</v>
      </c>
      <c r="D185" s="89" t="s">
        <v>47</v>
      </c>
      <c r="E185" s="89" t="s">
        <v>959</v>
      </c>
      <c r="F185" s="89" t="s">
        <v>512</v>
      </c>
      <c r="G185" s="89" t="s">
        <v>1057</v>
      </c>
      <c r="H185" s="89" t="s">
        <v>62</v>
      </c>
      <c r="I185" s="21" t="s">
        <v>1000</v>
      </c>
      <c r="J185" s="22">
        <v>137</v>
      </c>
      <c r="K185" s="89" t="s">
        <v>24</v>
      </c>
      <c r="L185" s="21" t="s">
        <v>1054</v>
      </c>
      <c r="M185" s="23">
        <v>4066361270670</v>
      </c>
      <c r="N185" s="89" t="s">
        <v>39</v>
      </c>
      <c r="O185" s="89">
        <v>1</v>
      </c>
      <c r="P185" s="92">
        <v>10</v>
      </c>
    </row>
    <row r="186" spans="2:16" ht="32.25" customHeight="1" outlineLevel="1" thickBot="1">
      <c r="B186" s="25"/>
      <c r="C186" s="45" t="s">
        <v>1173</v>
      </c>
      <c r="D186" s="46"/>
      <c r="E186" s="47"/>
      <c r="F186" s="47"/>
      <c r="G186" s="47"/>
      <c r="H186" s="47"/>
      <c r="I186" s="48"/>
      <c r="J186" s="49">
        <f>SUBTOTAL(9,J179:J185)</f>
        <v>7138</v>
      </c>
      <c r="K186" s="50"/>
      <c r="L186" s="51"/>
      <c r="M186" s="52"/>
      <c r="N186" s="53"/>
      <c r="O186" s="51"/>
      <c r="P186" s="54"/>
    </row>
    <row r="187" spans="2:16" ht="15" customHeight="1" outlineLevel="2">
      <c r="B187" s="93"/>
      <c r="C187" s="96" t="s">
        <v>684</v>
      </c>
      <c r="D187" s="87" t="s">
        <v>43</v>
      </c>
      <c r="E187" s="87" t="s">
        <v>969</v>
      </c>
      <c r="F187" s="87" t="s">
        <v>685</v>
      </c>
      <c r="G187" s="87" t="s">
        <v>958</v>
      </c>
      <c r="H187" s="87" t="s">
        <v>275</v>
      </c>
      <c r="I187" s="13" t="s">
        <v>967</v>
      </c>
      <c r="J187" s="14">
        <v>9</v>
      </c>
      <c r="K187" s="87" t="s">
        <v>970</v>
      </c>
      <c r="L187" s="13" t="s">
        <v>971</v>
      </c>
      <c r="M187" s="15">
        <v>4067493094714</v>
      </c>
      <c r="N187" s="87" t="s">
        <v>39</v>
      </c>
      <c r="O187" s="87">
        <v>1</v>
      </c>
      <c r="P187" s="90">
        <v>5</v>
      </c>
    </row>
    <row r="188" spans="2:16" ht="15" customHeight="1" outlineLevel="2">
      <c r="B188" s="94"/>
      <c r="C188" s="97" t="s">
        <v>684</v>
      </c>
      <c r="D188" s="88" t="s">
        <v>43</v>
      </c>
      <c r="E188" s="88" t="s">
        <v>969</v>
      </c>
      <c r="F188" s="88" t="s">
        <v>685</v>
      </c>
      <c r="G188" s="88" t="s">
        <v>958</v>
      </c>
      <c r="H188" s="88" t="s">
        <v>275</v>
      </c>
      <c r="I188" s="17" t="s">
        <v>960</v>
      </c>
      <c r="J188" s="18">
        <v>22</v>
      </c>
      <c r="K188" s="88" t="s">
        <v>970</v>
      </c>
      <c r="L188" s="17" t="s">
        <v>972</v>
      </c>
      <c r="M188" s="19">
        <v>4067493094752</v>
      </c>
      <c r="N188" s="88" t="s">
        <v>39</v>
      </c>
      <c r="O188" s="88">
        <v>1</v>
      </c>
      <c r="P188" s="91">
        <v>5</v>
      </c>
    </row>
    <row r="189" spans="2:16" ht="15" customHeight="1" outlineLevel="2">
      <c r="B189" s="94"/>
      <c r="C189" s="97" t="s">
        <v>684</v>
      </c>
      <c r="D189" s="88" t="s">
        <v>43</v>
      </c>
      <c r="E189" s="88" t="s">
        <v>969</v>
      </c>
      <c r="F189" s="88" t="s">
        <v>685</v>
      </c>
      <c r="G189" s="88" t="s">
        <v>958</v>
      </c>
      <c r="H189" s="88" t="s">
        <v>275</v>
      </c>
      <c r="I189" s="17" t="s">
        <v>962</v>
      </c>
      <c r="J189" s="18">
        <v>36</v>
      </c>
      <c r="K189" s="88" t="s">
        <v>970</v>
      </c>
      <c r="L189" s="17" t="s">
        <v>973</v>
      </c>
      <c r="M189" s="19">
        <v>4067493094790</v>
      </c>
      <c r="N189" s="88" t="s">
        <v>39</v>
      </c>
      <c r="O189" s="88">
        <v>1</v>
      </c>
      <c r="P189" s="91">
        <v>5</v>
      </c>
    </row>
    <row r="190" spans="2:16" ht="15" customHeight="1" outlineLevel="2" thickBot="1">
      <c r="B190" s="95"/>
      <c r="C190" s="98" t="s">
        <v>684</v>
      </c>
      <c r="D190" s="89" t="s">
        <v>43</v>
      </c>
      <c r="E190" s="89" t="s">
        <v>969</v>
      </c>
      <c r="F190" s="89" t="s">
        <v>685</v>
      </c>
      <c r="G190" s="89" t="s">
        <v>958</v>
      </c>
      <c r="H190" s="89" t="s">
        <v>275</v>
      </c>
      <c r="I190" s="21" t="s">
        <v>974</v>
      </c>
      <c r="J190" s="22">
        <v>9</v>
      </c>
      <c r="K190" s="89" t="s">
        <v>970</v>
      </c>
      <c r="L190" s="21" t="s">
        <v>975</v>
      </c>
      <c r="M190" s="23">
        <v>4067493094837</v>
      </c>
      <c r="N190" s="89" t="s">
        <v>39</v>
      </c>
      <c r="O190" s="89">
        <v>1</v>
      </c>
      <c r="P190" s="92">
        <v>5</v>
      </c>
    </row>
    <row r="191" spans="2:16" ht="32.25" customHeight="1" outlineLevel="1" thickBot="1">
      <c r="B191" s="25"/>
      <c r="C191" s="4" t="s">
        <v>1174</v>
      </c>
      <c r="D191" s="26"/>
      <c r="E191" s="27"/>
      <c r="F191" s="27"/>
      <c r="G191" s="27"/>
      <c r="H191" s="27"/>
      <c r="I191" s="28"/>
      <c r="J191" s="29">
        <f>SUBTOTAL(9,J187:J190)</f>
        <v>76</v>
      </c>
      <c r="K191" s="30"/>
      <c r="L191" s="31"/>
      <c r="M191" s="32"/>
      <c r="N191" s="33"/>
      <c r="O191" s="31"/>
      <c r="P191" s="34"/>
    </row>
    <row r="192" spans="2:16" ht="16.5" customHeight="1" outlineLevel="2">
      <c r="B192" s="93"/>
      <c r="C192" s="96" t="s">
        <v>687</v>
      </c>
      <c r="D192" s="87" t="s">
        <v>43</v>
      </c>
      <c r="E192" s="87" t="s">
        <v>964</v>
      </c>
      <c r="F192" s="87" t="s">
        <v>688</v>
      </c>
      <c r="G192" s="87" t="s">
        <v>958</v>
      </c>
      <c r="H192" s="87" t="s">
        <v>689</v>
      </c>
      <c r="I192" s="13" t="s">
        <v>965</v>
      </c>
      <c r="J192" s="14">
        <v>2</v>
      </c>
      <c r="K192" s="13" t="s">
        <v>24</v>
      </c>
      <c r="L192" s="13" t="s">
        <v>966</v>
      </c>
      <c r="M192" s="15">
        <v>4067493156306</v>
      </c>
      <c r="N192" s="87" t="s">
        <v>39</v>
      </c>
      <c r="O192" s="87">
        <v>1</v>
      </c>
      <c r="P192" s="90">
        <v>5</v>
      </c>
    </row>
    <row r="193" spans="2:16" ht="16.5" customHeight="1" outlineLevel="2" thickBot="1">
      <c r="B193" s="95"/>
      <c r="C193" s="98" t="s">
        <v>687</v>
      </c>
      <c r="D193" s="89" t="s">
        <v>43</v>
      </c>
      <c r="E193" s="89" t="s">
        <v>964</v>
      </c>
      <c r="F193" s="89" t="s">
        <v>688</v>
      </c>
      <c r="G193" s="89" t="s">
        <v>958</v>
      </c>
      <c r="H193" s="89" t="s">
        <v>689</v>
      </c>
      <c r="I193" s="21" t="s">
        <v>967</v>
      </c>
      <c r="J193" s="22">
        <v>1</v>
      </c>
      <c r="K193" s="21" t="s">
        <v>24</v>
      </c>
      <c r="L193" s="21" t="s">
        <v>968</v>
      </c>
      <c r="M193" s="23">
        <v>4067493156313</v>
      </c>
      <c r="N193" s="89" t="s">
        <v>39</v>
      </c>
      <c r="O193" s="89">
        <v>1</v>
      </c>
      <c r="P193" s="92">
        <v>5</v>
      </c>
    </row>
    <row r="194" spans="2:16" ht="32.25" customHeight="1" outlineLevel="1" thickBot="1">
      <c r="B194" s="25"/>
      <c r="C194" s="62" t="s">
        <v>1175</v>
      </c>
      <c r="D194" s="63"/>
      <c r="E194" s="64"/>
      <c r="F194" s="64"/>
      <c r="G194" s="64"/>
      <c r="H194" s="64"/>
      <c r="I194" s="65"/>
      <c r="J194" s="66">
        <f>SUBTOTAL(9,J192:J193)</f>
        <v>3</v>
      </c>
      <c r="K194" s="67"/>
      <c r="L194" s="68"/>
      <c r="M194" s="69"/>
      <c r="N194" s="70"/>
      <c r="O194" s="68"/>
      <c r="P194" s="71"/>
    </row>
    <row r="195" spans="2:16" ht="15" customHeight="1" outlineLevel="2">
      <c r="B195" s="93"/>
      <c r="C195" s="96" t="s">
        <v>691</v>
      </c>
      <c r="D195" s="87" t="s">
        <v>43</v>
      </c>
      <c r="E195" s="87" t="s">
        <v>969</v>
      </c>
      <c r="F195" s="87" t="s">
        <v>692</v>
      </c>
      <c r="G195" s="87" t="s">
        <v>958</v>
      </c>
      <c r="H195" s="87" t="s">
        <v>275</v>
      </c>
      <c r="I195" s="13" t="s">
        <v>962</v>
      </c>
      <c r="J195" s="14">
        <v>1</v>
      </c>
      <c r="K195" s="13" t="s">
        <v>970</v>
      </c>
      <c r="L195" s="13" t="s">
        <v>973</v>
      </c>
      <c r="M195" s="15">
        <v>4067493095612</v>
      </c>
      <c r="N195" s="87" t="s">
        <v>39</v>
      </c>
      <c r="O195" s="87">
        <v>1</v>
      </c>
      <c r="P195" s="90">
        <v>5</v>
      </c>
    </row>
    <row r="196" spans="2:16" ht="15" customHeight="1" outlineLevel="2">
      <c r="B196" s="94"/>
      <c r="C196" s="97" t="s">
        <v>691</v>
      </c>
      <c r="D196" s="88" t="s">
        <v>43</v>
      </c>
      <c r="E196" s="88" t="s">
        <v>969</v>
      </c>
      <c r="F196" s="88" t="s">
        <v>692</v>
      </c>
      <c r="G196" s="88" t="s">
        <v>958</v>
      </c>
      <c r="H196" s="88" t="s">
        <v>275</v>
      </c>
      <c r="I196" s="17" t="s">
        <v>967</v>
      </c>
      <c r="J196" s="18">
        <v>13</v>
      </c>
      <c r="K196" s="17" t="s">
        <v>976</v>
      </c>
      <c r="L196" s="17" t="s">
        <v>977</v>
      </c>
      <c r="M196" s="19">
        <v>4067493095568</v>
      </c>
      <c r="N196" s="88" t="s">
        <v>39</v>
      </c>
      <c r="O196" s="88">
        <v>1</v>
      </c>
      <c r="P196" s="91">
        <v>5</v>
      </c>
    </row>
    <row r="197" spans="2:16" ht="15" customHeight="1" outlineLevel="2">
      <c r="B197" s="94"/>
      <c r="C197" s="97" t="s">
        <v>691</v>
      </c>
      <c r="D197" s="88" t="s">
        <v>43</v>
      </c>
      <c r="E197" s="88" t="s">
        <v>969</v>
      </c>
      <c r="F197" s="88" t="s">
        <v>692</v>
      </c>
      <c r="G197" s="88" t="s">
        <v>958</v>
      </c>
      <c r="H197" s="88" t="s">
        <v>275</v>
      </c>
      <c r="I197" s="17" t="s">
        <v>960</v>
      </c>
      <c r="J197" s="18">
        <v>46</v>
      </c>
      <c r="K197" s="17" t="s">
        <v>976</v>
      </c>
      <c r="L197" s="17" t="s">
        <v>978</v>
      </c>
      <c r="M197" s="19">
        <v>4067493095599</v>
      </c>
      <c r="N197" s="88" t="s">
        <v>39</v>
      </c>
      <c r="O197" s="88">
        <v>1</v>
      </c>
      <c r="P197" s="91">
        <v>5</v>
      </c>
    </row>
    <row r="198" spans="2:16" ht="15" customHeight="1" outlineLevel="2">
      <c r="B198" s="94"/>
      <c r="C198" s="97" t="s">
        <v>691</v>
      </c>
      <c r="D198" s="88" t="s">
        <v>43</v>
      </c>
      <c r="E198" s="88" t="s">
        <v>969</v>
      </c>
      <c r="F198" s="88" t="s">
        <v>692</v>
      </c>
      <c r="G198" s="88" t="s">
        <v>958</v>
      </c>
      <c r="H198" s="88" t="s">
        <v>275</v>
      </c>
      <c r="I198" s="17" t="s">
        <v>962</v>
      </c>
      <c r="J198" s="18">
        <v>39</v>
      </c>
      <c r="K198" s="17" t="s">
        <v>976</v>
      </c>
      <c r="L198" s="17" t="s">
        <v>979</v>
      </c>
      <c r="M198" s="19">
        <v>4067493095629</v>
      </c>
      <c r="N198" s="88" t="s">
        <v>39</v>
      </c>
      <c r="O198" s="88">
        <v>1</v>
      </c>
      <c r="P198" s="91">
        <v>5</v>
      </c>
    </row>
    <row r="199" spans="2:16" ht="15" customHeight="1" outlineLevel="2" thickBot="1">
      <c r="B199" s="95"/>
      <c r="C199" s="98" t="s">
        <v>691</v>
      </c>
      <c r="D199" s="89" t="s">
        <v>43</v>
      </c>
      <c r="E199" s="89" t="s">
        <v>969</v>
      </c>
      <c r="F199" s="89" t="s">
        <v>692</v>
      </c>
      <c r="G199" s="89" t="s">
        <v>958</v>
      </c>
      <c r="H199" s="89" t="s">
        <v>275</v>
      </c>
      <c r="I199" s="21" t="s">
        <v>974</v>
      </c>
      <c r="J199" s="22">
        <v>20</v>
      </c>
      <c r="K199" s="21" t="s">
        <v>976</v>
      </c>
      <c r="L199" s="21" t="s">
        <v>980</v>
      </c>
      <c r="M199" s="23">
        <v>4067493095650</v>
      </c>
      <c r="N199" s="89" t="s">
        <v>39</v>
      </c>
      <c r="O199" s="89">
        <v>1</v>
      </c>
      <c r="P199" s="92">
        <v>5</v>
      </c>
    </row>
    <row r="200" spans="2:16" ht="32.25" customHeight="1" outlineLevel="1" thickBot="1">
      <c r="B200" s="72"/>
      <c r="C200" s="45" t="s">
        <v>1176</v>
      </c>
      <c r="D200" s="46"/>
      <c r="E200" s="47"/>
      <c r="F200" s="47"/>
      <c r="G200" s="47"/>
      <c r="H200" s="47"/>
      <c r="I200" s="48"/>
      <c r="J200" s="49">
        <f>SUBTOTAL(9,J195:J199)</f>
        <v>119</v>
      </c>
      <c r="K200" s="50"/>
      <c r="L200" s="51"/>
      <c r="M200" s="52"/>
      <c r="N200" s="53"/>
      <c r="O200" s="51"/>
      <c r="P200" s="54"/>
    </row>
    <row r="201" spans="2:16" ht="15" customHeight="1" outlineLevel="2" thickBot="1">
      <c r="B201" s="56"/>
      <c r="C201" s="58" t="s">
        <v>694</v>
      </c>
      <c r="D201" s="57" t="s">
        <v>47</v>
      </c>
      <c r="E201" s="58" t="s">
        <v>969</v>
      </c>
      <c r="F201" s="58" t="s">
        <v>695</v>
      </c>
      <c r="G201" s="58" t="s">
        <v>958</v>
      </c>
      <c r="H201" s="58" t="s">
        <v>696</v>
      </c>
      <c r="I201" s="58" t="s">
        <v>967</v>
      </c>
      <c r="J201" s="59">
        <v>1</v>
      </c>
      <c r="K201" s="58" t="s">
        <v>24</v>
      </c>
      <c r="L201" s="58" t="s">
        <v>981</v>
      </c>
      <c r="M201" s="60">
        <v>4067493156597</v>
      </c>
      <c r="N201" s="57" t="s">
        <v>39</v>
      </c>
      <c r="O201" s="58">
        <v>1</v>
      </c>
      <c r="P201" s="61">
        <v>5</v>
      </c>
    </row>
    <row r="202" spans="2:16" ht="32.25" customHeight="1" outlineLevel="1" thickBot="1">
      <c r="B202" s="73"/>
      <c r="C202" s="4" t="s">
        <v>1177</v>
      </c>
      <c r="D202" s="26"/>
      <c r="E202" s="27"/>
      <c r="F202" s="27"/>
      <c r="G202" s="27"/>
      <c r="H202" s="27"/>
      <c r="I202" s="28"/>
      <c r="J202" s="29">
        <f>SUBTOTAL(9,J201:J201)</f>
        <v>1</v>
      </c>
      <c r="K202" s="30"/>
      <c r="L202" s="31"/>
      <c r="M202" s="32"/>
      <c r="N202" s="33"/>
      <c r="O202" s="31"/>
      <c r="P202" s="34"/>
    </row>
    <row r="203" spans="2:16" ht="16.5" customHeight="1" outlineLevel="2">
      <c r="B203" s="93"/>
      <c r="C203" s="96" t="s">
        <v>698</v>
      </c>
      <c r="D203" s="87" t="s">
        <v>47</v>
      </c>
      <c r="E203" s="87" t="s">
        <v>959</v>
      </c>
      <c r="F203" s="87" t="s">
        <v>699</v>
      </c>
      <c r="G203" s="87" t="s">
        <v>958</v>
      </c>
      <c r="H203" s="87" t="s">
        <v>62</v>
      </c>
      <c r="I203" s="13" t="s">
        <v>960</v>
      </c>
      <c r="J203" s="14">
        <v>1</v>
      </c>
      <c r="K203" s="13" t="s">
        <v>24</v>
      </c>
      <c r="L203" s="13" t="s">
        <v>961</v>
      </c>
      <c r="M203" s="15">
        <v>4067493096107</v>
      </c>
      <c r="N203" s="87" t="s">
        <v>39</v>
      </c>
      <c r="O203" s="87">
        <v>1</v>
      </c>
      <c r="P203" s="90">
        <v>5</v>
      </c>
    </row>
    <row r="204" spans="2:16" ht="16.5" customHeight="1" outlineLevel="2" thickBot="1">
      <c r="B204" s="95"/>
      <c r="C204" s="98" t="s">
        <v>698</v>
      </c>
      <c r="D204" s="89" t="s">
        <v>47</v>
      </c>
      <c r="E204" s="89" t="s">
        <v>959</v>
      </c>
      <c r="F204" s="89" t="s">
        <v>699</v>
      </c>
      <c r="G204" s="89" t="s">
        <v>958</v>
      </c>
      <c r="H204" s="89" t="s">
        <v>62</v>
      </c>
      <c r="I204" s="21" t="s">
        <v>962</v>
      </c>
      <c r="J204" s="22">
        <v>2</v>
      </c>
      <c r="K204" s="21" t="s">
        <v>24</v>
      </c>
      <c r="L204" s="21" t="s">
        <v>963</v>
      </c>
      <c r="M204" s="23">
        <v>4067493096114</v>
      </c>
      <c r="N204" s="89" t="s">
        <v>39</v>
      </c>
      <c r="O204" s="89">
        <v>1</v>
      </c>
      <c r="P204" s="92">
        <v>5</v>
      </c>
    </row>
    <row r="205" spans="2:16" ht="32.25" customHeight="1" outlineLevel="1" thickBot="1">
      <c r="B205" s="25"/>
      <c r="C205" s="3" t="s">
        <v>1178</v>
      </c>
      <c r="D205" s="36"/>
      <c r="E205" s="37"/>
      <c r="F205" s="37"/>
      <c r="G205" s="37"/>
      <c r="H205" s="37"/>
      <c r="I205" s="38"/>
      <c r="J205" s="39">
        <f>SUBTOTAL(9,J203:J204)</f>
        <v>3</v>
      </c>
      <c r="K205" s="40"/>
      <c r="L205" s="41"/>
      <c r="M205" s="42"/>
      <c r="N205" s="43"/>
      <c r="O205" s="41"/>
      <c r="P205" s="44"/>
    </row>
    <row r="206" spans="2:16" ht="16.5" customHeight="1" outlineLevel="2">
      <c r="B206" s="93"/>
      <c r="C206" s="96" t="s">
        <v>826</v>
      </c>
      <c r="D206" s="87" t="s">
        <v>51</v>
      </c>
      <c r="E206" s="87" t="s">
        <v>983</v>
      </c>
      <c r="F206" s="87" t="s">
        <v>827</v>
      </c>
      <c r="G206" s="87" t="s">
        <v>982</v>
      </c>
      <c r="H206" s="87" t="s">
        <v>70</v>
      </c>
      <c r="I206" s="13" t="s">
        <v>984</v>
      </c>
      <c r="J206" s="14">
        <v>13</v>
      </c>
      <c r="K206" s="13" t="s">
        <v>24</v>
      </c>
      <c r="L206" s="13" t="s">
        <v>985</v>
      </c>
      <c r="M206" s="15">
        <v>4000668133252</v>
      </c>
      <c r="N206" s="87" t="s">
        <v>39</v>
      </c>
      <c r="O206" s="87">
        <v>1</v>
      </c>
      <c r="P206" s="90">
        <v>5</v>
      </c>
    </row>
    <row r="207" spans="2:16" ht="16.5" customHeight="1" outlineLevel="2" thickBot="1">
      <c r="B207" s="95"/>
      <c r="C207" s="98" t="s">
        <v>826</v>
      </c>
      <c r="D207" s="89" t="s">
        <v>51</v>
      </c>
      <c r="E207" s="89" t="s">
        <v>983</v>
      </c>
      <c r="F207" s="89" t="s">
        <v>827</v>
      </c>
      <c r="G207" s="89" t="s">
        <v>982</v>
      </c>
      <c r="H207" s="89" t="s">
        <v>70</v>
      </c>
      <c r="I207" s="21" t="s">
        <v>986</v>
      </c>
      <c r="J207" s="22">
        <v>6</v>
      </c>
      <c r="K207" s="21" t="s">
        <v>24</v>
      </c>
      <c r="L207" s="21" t="s">
        <v>987</v>
      </c>
      <c r="M207" s="23">
        <v>4000668133269</v>
      </c>
      <c r="N207" s="89" t="s">
        <v>39</v>
      </c>
      <c r="O207" s="89">
        <v>1</v>
      </c>
      <c r="P207" s="92">
        <v>5</v>
      </c>
    </row>
    <row r="208" spans="2:16" ht="32.25" customHeight="1" outlineLevel="1" thickBot="1">
      <c r="B208" s="25"/>
      <c r="C208" s="62" t="s">
        <v>1179</v>
      </c>
      <c r="D208" s="63"/>
      <c r="E208" s="64"/>
      <c r="F208" s="64"/>
      <c r="G208" s="64"/>
      <c r="H208" s="64"/>
      <c r="I208" s="65"/>
      <c r="J208" s="66">
        <f>SUBTOTAL(9,J206:J207)</f>
        <v>19</v>
      </c>
      <c r="K208" s="67"/>
      <c r="L208" s="68"/>
      <c r="M208" s="69"/>
      <c r="N208" s="70"/>
      <c r="O208" s="68"/>
      <c r="P208" s="71"/>
    </row>
    <row r="209" spans="2:16" ht="15" customHeight="1" outlineLevel="2">
      <c r="B209" s="93"/>
      <c r="C209" s="96" t="s">
        <v>634</v>
      </c>
      <c r="D209" s="87" t="s">
        <v>43</v>
      </c>
      <c r="E209" s="87" t="s">
        <v>983</v>
      </c>
      <c r="F209" s="87" t="s">
        <v>635</v>
      </c>
      <c r="G209" s="87" t="s">
        <v>988</v>
      </c>
      <c r="H209" s="87" t="s">
        <v>70</v>
      </c>
      <c r="I209" s="13" t="s">
        <v>967</v>
      </c>
      <c r="J209" s="14">
        <v>1864</v>
      </c>
      <c r="K209" s="13" t="s">
        <v>1016</v>
      </c>
      <c r="L209" s="13" t="s">
        <v>1049</v>
      </c>
      <c r="M209" s="15">
        <v>4067493031870</v>
      </c>
      <c r="N209" s="87" t="s">
        <v>39</v>
      </c>
      <c r="O209" s="87">
        <v>1</v>
      </c>
      <c r="P209" s="90">
        <v>6</v>
      </c>
    </row>
    <row r="210" spans="2:16" ht="15" customHeight="1" outlineLevel="2">
      <c r="B210" s="94"/>
      <c r="C210" s="97" t="s">
        <v>634</v>
      </c>
      <c r="D210" s="88" t="s">
        <v>43</v>
      </c>
      <c r="E210" s="88"/>
      <c r="F210" s="88" t="s">
        <v>635</v>
      </c>
      <c r="G210" s="88" t="s">
        <v>988</v>
      </c>
      <c r="H210" s="88" t="s">
        <v>70</v>
      </c>
      <c r="I210" s="17" t="s">
        <v>960</v>
      </c>
      <c r="J210" s="18">
        <v>2265</v>
      </c>
      <c r="K210" s="17" t="s">
        <v>1016</v>
      </c>
      <c r="L210" s="17" t="s">
        <v>1017</v>
      </c>
      <c r="M210" s="19">
        <v>4067493096459</v>
      </c>
      <c r="N210" s="88" t="s">
        <v>39</v>
      </c>
      <c r="O210" s="88">
        <v>1</v>
      </c>
      <c r="P210" s="91">
        <v>6</v>
      </c>
    </row>
    <row r="211" spans="2:16" ht="15" customHeight="1" outlineLevel="2">
      <c r="B211" s="94"/>
      <c r="C211" s="97" t="s">
        <v>634</v>
      </c>
      <c r="D211" s="88" t="s">
        <v>43</v>
      </c>
      <c r="E211" s="88"/>
      <c r="F211" s="88" t="s">
        <v>635</v>
      </c>
      <c r="G211" s="88" t="s">
        <v>988</v>
      </c>
      <c r="H211" s="88" t="s">
        <v>70</v>
      </c>
      <c r="I211" s="17" t="s">
        <v>962</v>
      </c>
      <c r="J211" s="18">
        <v>1274</v>
      </c>
      <c r="K211" s="17" t="s">
        <v>1016</v>
      </c>
      <c r="L211" s="17" t="s">
        <v>1018</v>
      </c>
      <c r="M211" s="19">
        <v>4067493096497</v>
      </c>
      <c r="N211" s="88" t="s">
        <v>39</v>
      </c>
      <c r="O211" s="88">
        <v>1</v>
      </c>
      <c r="P211" s="91">
        <v>6</v>
      </c>
    </row>
    <row r="212" spans="2:16" ht="15" customHeight="1" outlineLevel="2">
      <c r="B212" s="94"/>
      <c r="C212" s="97" t="s">
        <v>634</v>
      </c>
      <c r="D212" s="88" t="s">
        <v>43</v>
      </c>
      <c r="E212" s="88"/>
      <c r="F212" s="88" t="s">
        <v>635</v>
      </c>
      <c r="G212" s="88" t="s">
        <v>988</v>
      </c>
      <c r="H212" s="88" t="s">
        <v>70</v>
      </c>
      <c r="I212" s="17" t="s">
        <v>974</v>
      </c>
      <c r="J212" s="18">
        <v>127</v>
      </c>
      <c r="K212" s="17" t="s">
        <v>1016</v>
      </c>
      <c r="L212" s="17" t="s">
        <v>1019</v>
      </c>
      <c r="M212" s="19">
        <v>4067493096534</v>
      </c>
      <c r="N212" s="88" t="s">
        <v>39</v>
      </c>
      <c r="O212" s="88">
        <v>1</v>
      </c>
      <c r="P212" s="91">
        <v>6</v>
      </c>
    </row>
    <row r="213" spans="2:16" ht="15" customHeight="1" outlineLevel="2">
      <c r="B213" s="94"/>
      <c r="C213" s="97" t="s">
        <v>634</v>
      </c>
      <c r="D213" s="88" t="s">
        <v>43</v>
      </c>
      <c r="E213" s="88"/>
      <c r="F213" s="88" t="s">
        <v>635</v>
      </c>
      <c r="G213" s="88" t="s">
        <v>988</v>
      </c>
      <c r="H213" s="88" t="s">
        <v>70</v>
      </c>
      <c r="I213" s="17" t="s">
        <v>967</v>
      </c>
      <c r="J213" s="18">
        <v>2016</v>
      </c>
      <c r="K213" s="17" t="s">
        <v>970</v>
      </c>
      <c r="L213" s="17" t="s">
        <v>994</v>
      </c>
      <c r="M213" s="19">
        <v>4067493096428</v>
      </c>
      <c r="N213" s="88" t="s">
        <v>39</v>
      </c>
      <c r="O213" s="88">
        <v>1</v>
      </c>
      <c r="P213" s="91">
        <v>6</v>
      </c>
    </row>
    <row r="214" spans="2:16" ht="15" customHeight="1" outlineLevel="2">
      <c r="B214" s="94"/>
      <c r="C214" s="97" t="s">
        <v>634</v>
      </c>
      <c r="D214" s="88" t="s">
        <v>43</v>
      </c>
      <c r="E214" s="88"/>
      <c r="F214" s="88" t="s">
        <v>635</v>
      </c>
      <c r="G214" s="88" t="s">
        <v>988</v>
      </c>
      <c r="H214" s="88" t="s">
        <v>70</v>
      </c>
      <c r="I214" s="17" t="s">
        <v>960</v>
      </c>
      <c r="J214" s="18">
        <v>3738</v>
      </c>
      <c r="K214" s="17" t="s">
        <v>970</v>
      </c>
      <c r="L214" s="17" t="s">
        <v>995</v>
      </c>
      <c r="M214" s="19">
        <v>4067493096466</v>
      </c>
      <c r="N214" s="88" t="s">
        <v>39</v>
      </c>
      <c r="O214" s="88">
        <v>1</v>
      </c>
      <c r="P214" s="91">
        <v>6</v>
      </c>
    </row>
    <row r="215" spans="2:16" ht="15" customHeight="1" outlineLevel="2">
      <c r="B215" s="94"/>
      <c r="C215" s="97" t="s">
        <v>634</v>
      </c>
      <c r="D215" s="88" t="s">
        <v>43</v>
      </c>
      <c r="E215" s="88"/>
      <c r="F215" s="88" t="s">
        <v>635</v>
      </c>
      <c r="G215" s="88" t="s">
        <v>988</v>
      </c>
      <c r="H215" s="88" t="s">
        <v>70</v>
      </c>
      <c r="I215" s="17" t="s">
        <v>962</v>
      </c>
      <c r="J215" s="18">
        <v>2549</v>
      </c>
      <c r="K215" s="17" t="s">
        <v>970</v>
      </c>
      <c r="L215" s="17" t="s">
        <v>996</v>
      </c>
      <c r="M215" s="19">
        <v>4067493096503</v>
      </c>
      <c r="N215" s="88" t="s">
        <v>39</v>
      </c>
      <c r="O215" s="88">
        <v>1</v>
      </c>
      <c r="P215" s="91">
        <v>6</v>
      </c>
    </row>
    <row r="216" spans="2:16" ht="15" customHeight="1" outlineLevel="2">
      <c r="B216" s="94"/>
      <c r="C216" s="97" t="s">
        <v>634</v>
      </c>
      <c r="D216" s="88" t="s">
        <v>43</v>
      </c>
      <c r="E216" s="88"/>
      <c r="F216" s="88" t="s">
        <v>635</v>
      </c>
      <c r="G216" s="88" t="s">
        <v>988</v>
      </c>
      <c r="H216" s="88" t="s">
        <v>70</v>
      </c>
      <c r="I216" s="17" t="s">
        <v>974</v>
      </c>
      <c r="J216" s="18">
        <v>1389</v>
      </c>
      <c r="K216" s="17" t="s">
        <v>970</v>
      </c>
      <c r="L216" s="17" t="s">
        <v>997</v>
      </c>
      <c r="M216" s="19">
        <v>4067493096541</v>
      </c>
      <c r="N216" s="88" t="s">
        <v>39</v>
      </c>
      <c r="O216" s="88">
        <v>1</v>
      </c>
      <c r="P216" s="91">
        <v>6</v>
      </c>
    </row>
    <row r="217" spans="2:16" ht="15" customHeight="1" outlineLevel="2">
      <c r="B217" s="94"/>
      <c r="C217" s="97" t="s">
        <v>634</v>
      </c>
      <c r="D217" s="88" t="s">
        <v>43</v>
      </c>
      <c r="E217" s="88"/>
      <c r="F217" s="88" t="s">
        <v>635</v>
      </c>
      <c r="G217" s="88" t="s">
        <v>988</v>
      </c>
      <c r="H217" s="88" t="s">
        <v>70</v>
      </c>
      <c r="I217" s="17" t="s">
        <v>967</v>
      </c>
      <c r="J217" s="18">
        <v>645</v>
      </c>
      <c r="K217" s="17" t="s">
        <v>976</v>
      </c>
      <c r="L217" s="17" t="s">
        <v>1002</v>
      </c>
      <c r="M217" s="19">
        <v>4067493096435</v>
      </c>
      <c r="N217" s="88" t="s">
        <v>39</v>
      </c>
      <c r="O217" s="88">
        <v>1</v>
      </c>
      <c r="P217" s="91">
        <v>6</v>
      </c>
    </row>
    <row r="218" spans="2:16" ht="15" customHeight="1" outlineLevel="2">
      <c r="B218" s="94"/>
      <c r="C218" s="97" t="s">
        <v>634</v>
      </c>
      <c r="D218" s="88" t="s">
        <v>43</v>
      </c>
      <c r="E218" s="88"/>
      <c r="F218" s="88" t="s">
        <v>635</v>
      </c>
      <c r="G218" s="88" t="s">
        <v>988</v>
      </c>
      <c r="H218" s="88" t="s">
        <v>70</v>
      </c>
      <c r="I218" s="17" t="s">
        <v>960</v>
      </c>
      <c r="J218" s="18">
        <v>2252</v>
      </c>
      <c r="K218" s="17" t="s">
        <v>976</v>
      </c>
      <c r="L218" s="17" t="s">
        <v>1003</v>
      </c>
      <c r="M218" s="19">
        <v>4067493096473</v>
      </c>
      <c r="N218" s="88" t="s">
        <v>39</v>
      </c>
      <c r="O218" s="88">
        <v>1</v>
      </c>
      <c r="P218" s="91">
        <v>6</v>
      </c>
    </row>
    <row r="219" spans="2:16" ht="15" customHeight="1" outlineLevel="2">
      <c r="B219" s="94"/>
      <c r="C219" s="97" t="s">
        <v>634</v>
      </c>
      <c r="D219" s="88" t="s">
        <v>43</v>
      </c>
      <c r="E219" s="88"/>
      <c r="F219" s="88" t="s">
        <v>635</v>
      </c>
      <c r="G219" s="88" t="s">
        <v>988</v>
      </c>
      <c r="H219" s="88" t="s">
        <v>70</v>
      </c>
      <c r="I219" s="17" t="s">
        <v>962</v>
      </c>
      <c r="J219" s="18">
        <v>2154</v>
      </c>
      <c r="K219" s="17" t="s">
        <v>976</v>
      </c>
      <c r="L219" s="17" t="s">
        <v>1004</v>
      </c>
      <c r="M219" s="19">
        <v>4067493096510</v>
      </c>
      <c r="N219" s="88" t="s">
        <v>39</v>
      </c>
      <c r="O219" s="88">
        <v>1</v>
      </c>
      <c r="P219" s="91">
        <v>6</v>
      </c>
    </row>
    <row r="220" spans="2:16" ht="15" customHeight="1" outlineLevel="2">
      <c r="B220" s="94"/>
      <c r="C220" s="97" t="s">
        <v>634</v>
      </c>
      <c r="D220" s="88" t="s">
        <v>43</v>
      </c>
      <c r="E220" s="88"/>
      <c r="F220" s="88" t="s">
        <v>635</v>
      </c>
      <c r="G220" s="88" t="s">
        <v>988</v>
      </c>
      <c r="H220" s="88" t="s">
        <v>70</v>
      </c>
      <c r="I220" s="17" t="s">
        <v>974</v>
      </c>
      <c r="J220" s="18">
        <v>1807</v>
      </c>
      <c r="K220" s="17" t="s">
        <v>976</v>
      </c>
      <c r="L220" s="17" t="s">
        <v>1005</v>
      </c>
      <c r="M220" s="19">
        <v>4067493096558</v>
      </c>
      <c r="N220" s="88" t="s">
        <v>39</v>
      </c>
      <c r="O220" s="88">
        <v>1</v>
      </c>
      <c r="P220" s="91">
        <v>6</v>
      </c>
    </row>
    <row r="221" spans="2:16" ht="15" customHeight="1" outlineLevel="2">
      <c r="B221" s="94"/>
      <c r="C221" s="97" t="s">
        <v>634</v>
      </c>
      <c r="D221" s="88" t="s">
        <v>43</v>
      </c>
      <c r="E221" s="88"/>
      <c r="F221" s="88" t="s">
        <v>635</v>
      </c>
      <c r="G221" s="88" t="s">
        <v>988</v>
      </c>
      <c r="H221" s="88" t="s">
        <v>70</v>
      </c>
      <c r="I221" s="17" t="s">
        <v>967</v>
      </c>
      <c r="J221" s="18">
        <v>263</v>
      </c>
      <c r="K221" s="17" t="s">
        <v>1008</v>
      </c>
      <c r="L221" s="17" t="s">
        <v>1009</v>
      </c>
      <c r="M221" s="19">
        <v>4067493096442</v>
      </c>
      <c r="N221" s="88" t="s">
        <v>39</v>
      </c>
      <c r="O221" s="88">
        <v>1</v>
      </c>
      <c r="P221" s="91">
        <v>6</v>
      </c>
    </row>
    <row r="222" spans="2:16" ht="15" customHeight="1" outlineLevel="2">
      <c r="B222" s="94"/>
      <c r="C222" s="97" t="s">
        <v>634</v>
      </c>
      <c r="D222" s="88" t="s">
        <v>43</v>
      </c>
      <c r="E222" s="88"/>
      <c r="F222" s="88" t="s">
        <v>635</v>
      </c>
      <c r="G222" s="88" t="s">
        <v>988</v>
      </c>
      <c r="H222" s="88" t="s">
        <v>70</v>
      </c>
      <c r="I222" s="17" t="s">
        <v>960</v>
      </c>
      <c r="J222" s="18">
        <v>580</v>
      </c>
      <c r="K222" s="17" t="s">
        <v>1008</v>
      </c>
      <c r="L222" s="17" t="s">
        <v>1010</v>
      </c>
      <c r="M222" s="19">
        <v>4067493096480</v>
      </c>
      <c r="N222" s="88" t="s">
        <v>39</v>
      </c>
      <c r="O222" s="88">
        <v>1</v>
      </c>
      <c r="P222" s="91">
        <v>6</v>
      </c>
    </row>
    <row r="223" spans="2:16" ht="15" customHeight="1" outlineLevel="2">
      <c r="B223" s="94"/>
      <c r="C223" s="97" t="s">
        <v>634</v>
      </c>
      <c r="D223" s="88" t="s">
        <v>43</v>
      </c>
      <c r="E223" s="88"/>
      <c r="F223" s="88" t="s">
        <v>635</v>
      </c>
      <c r="G223" s="88" t="s">
        <v>988</v>
      </c>
      <c r="H223" s="88" t="s">
        <v>70</v>
      </c>
      <c r="I223" s="17" t="s">
        <v>962</v>
      </c>
      <c r="J223" s="18">
        <v>729</v>
      </c>
      <c r="K223" s="17" t="s">
        <v>1008</v>
      </c>
      <c r="L223" s="17" t="s">
        <v>1011</v>
      </c>
      <c r="M223" s="19">
        <v>4067493096527</v>
      </c>
      <c r="N223" s="88" t="s">
        <v>39</v>
      </c>
      <c r="O223" s="88">
        <v>1</v>
      </c>
      <c r="P223" s="91">
        <v>6</v>
      </c>
    </row>
    <row r="224" spans="2:16" ht="15" customHeight="1" outlineLevel="2">
      <c r="B224" s="94"/>
      <c r="C224" s="97" t="s">
        <v>634</v>
      </c>
      <c r="D224" s="88" t="s">
        <v>43</v>
      </c>
      <c r="E224" s="88"/>
      <c r="F224" s="88" t="s">
        <v>635</v>
      </c>
      <c r="G224" s="88" t="s">
        <v>988</v>
      </c>
      <c r="H224" s="88" t="s">
        <v>70</v>
      </c>
      <c r="I224" s="17" t="s">
        <v>974</v>
      </c>
      <c r="J224" s="18">
        <v>883</v>
      </c>
      <c r="K224" s="17" t="s">
        <v>1008</v>
      </c>
      <c r="L224" s="17" t="s">
        <v>1012</v>
      </c>
      <c r="M224" s="19">
        <v>4067493096565</v>
      </c>
      <c r="N224" s="88" t="s">
        <v>39</v>
      </c>
      <c r="O224" s="88">
        <v>1</v>
      </c>
      <c r="P224" s="91">
        <v>6</v>
      </c>
    </row>
    <row r="225" spans="2:16" ht="15" customHeight="1" outlineLevel="2">
      <c r="B225" s="94"/>
      <c r="C225" s="97" t="s">
        <v>634</v>
      </c>
      <c r="D225" s="88" t="s">
        <v>43</v>
      </c>
      <c r="E225" s="88" t="s">
        <v>1020</v>
      </c>
      <c r="F225" s="88" t="s">
        <v>635</v>
      </c>
      <c r="G225" s="88" t="s">
        <v>988</v>
      </c>
      <c r="H225" s="88" t="s">
        <v>459</v>
      </c>
      <c r="I225" s="17" t="s">
        <v>967</v>
      </c>
      <c r="J225" s="18">
        <v>852</v>
      </c>
      <c r="K225" s="17" t="s">
        <v>1016</v>
      </c>
      <c r="L225" s="17" t="s">
        <v>1021</v>
      </c>
      <c r="M225" s="19">
        <v>4067493096572</v>
      </c>
      <c r="N225" s="88" t="s">
        <v>39</v>
      </c>
      <c r="O225" s="88">
        <v>1</v>
      </c>
      <c r="P225" s="91">
        <v>5</v>
      </c>
    </row>
    <row r="226" spans="2:16" ht="15" customHeight="1" outlineLevel="2">
      <c r="B226" s="94"/>
      <c r="C226" s="97" t="s">
        <v>634</v>
      </c>
      <c r="D226" s="88" t="s">
        <v>43</v>
      </c>
      <c r="E226" s="88"/>
      <c r="F226" s="88" t="s">
        <v>635</v>
      </c>
      <c r="G226" s="88" t="s">
        <v>988</v>
      </c>
      <c r="H226" s="88" t="s">
        <v>459</v>
      </c>
      <c r="I226" s="17" t="s">
        <v>960</v>
      </c>
      <c r="J226" s="18">
        <v>1028</v>
      </c>
      <c r="K226" s="17" t="s">
        <v>1016</v>
      </c>
      <c r="L226" s="17" t="s">
        <v>1022</v>
      </c>
      <c r="M226" s="19">
        <v>4067493096619</v>
      </c>
      <c r="N226" s="88" t="s">
        <v>39</v>
      </c>
      <c r="O226" s="88">
        <v>1</v>
      </c>
      <c r="P226" s="91">
        <v>5</v>
      </c>
    </row>
    <row r="227" spans="2:16" ht="15" customHeight="1" outlineLevel="2">
      <c r="B227" s="94"/>
      <c r="C227" s="97" t="s">
        <v>634</v>
      </c>
      <c r="D227" s="88" t="s">
        <v>43</v>
      </c>
      <c r="E227" s="88"/>
      <c r="F227" s="88" t="s">
        <v>635</v>
      </c>
      <c r="G227" s="88" t="s">
        <v>988</v>
      </c>
      <c r="H227" s="88" t="s">
        <v>459</v>
      </c>
      <c r="I227" s="17" t="s">
        <v>962</v>
      </c>
      <c r="J227" s="18">
        <v>583</v>
      </c>
      <c r="K227" s="17" t="s">
        <v>1016</v>
      </c>
      <c r="L227" s="17" t="s">
        <v>1023</v>
      </c>
      <c r="M227" s="19">
        <v>4067493096657</v>
      </c>
      <c r="N227" s="88" t="s">
        <v>39</v>
      </c>
      <c r="O227" s="88">
        <v>1</v>
      </c>
      <c r="P227" s="91">
        <v>5</v>
      </c>
    </row>
    <row r="228" spans="2:16" ht="15" customHeight="1" outlineLevel="2">
      <c r="B228" s="94"/>
      <c r="C228" s="97" t="s">
        <v>634</v>
      </c>
      <c r="D228" s="88" t="s">
        <v>43</v>
      </c>
      <c r="E228" s="88"/>
      <c r="F228" s="88" t="s">
        <v>635</v>
      </c>
      <c r="G228" s="88" t="s">
        <v>988</v>
      </c>
      <c r="H228" s="88" t="s">
        <v>459</v>
      </c>
      <c r="I228" s="17" t="s">
        <v>974</v>
      </c>
      <c r="J228" s="18">
        <v>53</v>
      </c>
      <c r="K228" s="17" t="s">
        <v>1016</v>
      </c>
      <c r="L228" s="17" t="s">
        <v>1024</v>
      </c>
      <c r="M228" s="19">
        <v>4067493096695</v>
      </c>
      <c r="N228" s="88" t="s">
        <v>39</v>
      </c>
      <c r="O228" s="88">
        <v>1</v>
      </c>
      <c r="P228" s="91">
        <v>5</v>
      </c>
    </row>
    <row r="229" spans="2:16" ht="15" customHeight="1" outlineLevel="2">
      <c r="B229" s="94"/>
      <c r="C229" s="97" t="s">
        <v>634</v>
      </c>
      <c r="D229" s="88" t="s">
        <v>43</v>
      </c>
      <c r="E229" s="88"/>
      <c r="F229" s="88" t="s">
        <v>635</v>
      </c>
      <c r="G229" s="88" t="s">
        <v>988</v>
      </c>
      <c r="H229" s="88" t="s">
        <v>459</v>
      </c>
      <c r="I229" s="17" t="s">
        <v>967</v>
      </c>
      <c r="J229" s="18">
        <v>733</v>
      </c>
      <c r="K229" s="17" t="s">
        <v>970</v>
      </c>
      <c r="L229" s="17" t="s">
        <v>1025</v>
      </c>
      <c r="M229" s="19">
        <v>4067493096589</v>
      </c>
      <c r="N229" s="88" t="s">
        <v>39</v>
      </c>
      <c r="O229" s="88">
        <v>1</v>
      </c>
      <c r="P229" s="91">
        <v>5</v>
      </c>
    </row>
    <row r="230" spans="2:16" ht="15" customHeight="1" outlineLevel="2">
      <c r="B230" s="94"/>
      <c r="C230" s="97" t="s">
        <v>634</v>
      </c>
      <c r="D230" s="88" t="s">
        <v>43</v>
      </c>
      <c r="E230" s="88"/>
      <c r="F230" s="88" t="s">
        <v>635</v>
      </c>
      <c r="G230" s="88" t="s">
        <v>988</v>
      </c>
      <c r="H230" s="88" t="s">
        <v>459</v>
      </c>
      <c r="I230" s="17" t="s">
        <v>960</v>
      </c>
      <c r="J230" s="18">
        <v>1515</v>
      </c>
      <c r="K230" s="17" t="s">
        <v>970</v>
      </c>
      <c r="L230" s="17" t="s">
        <v>1026</v>
      </c>
      <c r="M230" s="19">
        <v>4067493096626</v>
      </c>
      <c r="N230" s="88" t="s">
        <v>39</v>
      </c>
      <c r="O230" s="88">
        <v>1</v>
      </c>
      <c r="P230" s="91">
        <v>5</v>
      </c>
    </row>
    <row r="231" spans="2:16" ht="15" customHeight="1" outlineLevel="2">
      <c r="B231" s="94"/>
      <c r="C231" s="97" t="s">
        <v>634</v>
      </c>
      <c r="D231" s="88" t="s">
        <v>43</v>
      </c>
      <c r="E231" s="88"/>
      <c r="F231" s="88" t="s">
        <v>635</v>
      </c>
      <c r="G231" s="88" t="s">
        <v>988</v>
      </c>
      <c r="H231" s="88" t="s">
        <v>459</v>
      </c>
      <c r="I231" s="17" t="s">
        <v>962</v>
      </c>
      <c r="J231" s="18">
        <v>1011</v>
      </c>
      <c r="K231" s="17" t="s">
        <v>970</v>
      </c>
      <c r="L231" s="17" t="s">
        <v>1027</v>
      </c>
      <c r="M231" s="19">
        <v>4067493096664</v>
      </c>
      <c r="N231" s="88" t="s">
        <v>39</v>
      </c>
      <c r="O231" s="88">
        <v>1</v>
      </c>
      <c r="P231" s="91">
        <v>5</v>
      </c>
    </row>
    <row r="232" spans="2:16" ht="15" customHeight="1" outlineLevel="2">
      <c r="B232" s="94"/>
      <c r="C232" s="97" t="s">
        <v>634</v>
      </c>
      <c r="D232" s="88" t="s">
        <v>43</v>
      </c>
      <c r="E232" s="88"/>
      <c r="F232" s="88" t="s">
        <v>635</v>
      </c>
      <c r="G232" s="88" t="s">
        <v>988</v>
      </c>
      <c r="H232" s="88" t="s">
        <v>459</v>
      </c>
      <c r="I232" s="17" t="s">
        <v>974</v>
      </c>
      <c r="J232" s="18">
        <v>472</v>
      </c>
      <c r="K232" s="17" t="s">
        <v>970</v>
      </c>
      <c r="L232" s="17" t="s">
        <v>1028</v>
      </c>
      <c r="M232" s="19">
        <v>4067493096701</v>
      </c>
      <c r="N232" s="88" t="s">
        <v>39</v>
      </c>
      <c r="O232" s="88">
        <v>1</v>
      </c>
      <c r="P232" s="91">
        <v>5</v>
      </c>
    </row>
    <row r="233" spans="2:16" ht="15" customHeight="1" outlineLevel="2">
      <c r="B233" s="94"/>
      <c r="C233" s="97" t="s">
        <v>634</v>
      </c>
      <c r="D233" s="88" t="s">
        <v>43</v>
      </c>
      <c r="E233" s="88"/>
      <c r="F233" s="88" t="s">
        <v>635</v>
      </c>
      <c r="G233" s="88" t="s">
        <v>988</v>
      </c>
      <c r="H233" s="88" t="s">
        <v>459</v>
      </c>
      <c r="I233" s="17" t="s">
        <v>967</v>
      </c>
      <c r="J233" s="18">
        <v>252</v>
      </c>
      <c r="K233" s="17" t="s">
        <v>976</v>
      </c>
      <c r="L233" s="17" t="s">
        <v>1029</v>
      </c>
      <c r="M233" s="19">
        <v>4067493096596</v>
      </c>
      <c r="N233" s="88" t="s">
        <v>39</v>
      </c>
      <c r="O233" s="88">
        <v>1</v>
      </c>
      <c r="P233" s="91">
        <v>5</v>
      </c>
    </row>
    <row r="234" spans="2:16" ht="15" customHeight="1" outlineLevel="2">
      <c r="B234" s="94"/>
      <c r="C234" s="97" t="s">
        <v>634</v>
      </c>
      <c r="D234" s="88" t="s">
        <v>43</v>
      </c>
      <c r="E234" s="88"/>
      <c r="F234" s="88" t="s">
        <v>635</v>
      </c>
      <c r="G234" s="88" t="s">
        <v>988</v>
      </c>
      <c r="H234" s="88" t="s">
        <v>459</v>
      </c>
      <c r="I234" s="17" t="s">
        <v>960</v>
      </c>
      <c r="J234" s="18">
        <v>969</v>
      </c>
      <c r="K234" s="17" t="s">
        <v>976</v>
      </c>
      <c r="L234" s="17" t="s">
        <v>1030</v>
      </c>
      <c r="M234" s="19">
        <v>4067493096633</v>
      </c>
      <c r="N234" s="88" t="s">
        <v>39</v>
      </c>
      <c r="O234" s="88">
        <v>1</v>
      </c>
      <c r="P234" s="91">
        <v>5</v>
      </c>
    </row>
    <row r="235" spans="2:16" ht="15" customHeight="1" outlineLevel="2">
      <c r="B235" s="94"/>
      <c r="C235" s="97" t="s">
        <v>634</v>
      </c>
      <c r="D235" s="88" t="s">
        <v>43</v>
      </c>
      <c r="E235" s="88"/>
      <c r="F235" s="88" t="s">
        <v>635</v>
      </c>
      <c r="G235" s="88" t="s">
        <v>988</v>
      </c>
      <c r="H235" s="88" t="s">
        <v>459</v>
      </c>
      <c r="I235" s="17" t="s">
        <v>962</v>
      </c>
      <c r="J235" s="18">
        <v>911</v>
      </c>
      <c r="K235" s="17" t="s">
        <v>976</v>
      </c>
      <c r="L235" s="17" t="s">
        <v>1031</v>
      </c>
      <c r="M235" s="19">
        <v>4067493096671</v>
      </c>
      <c r="N235" s="88" t="s">
        <v>39</v>
      </c>
      <c r="O235" s="88">
        <v>1</v>
      </c>
      <c r="P235" s="91">
        <v>5</v>
      </c>
    </row>
    <row r="236" spans="2:16" ht="15" customHeight="1" outlineLevel="2">
      <c r="B236" s="94"/>
      <c r="C236" s="97" t="s">
        <v>634</v>
      </c>
      <c r="D236" s="88" t="s">
        <v>43</v>
      </c>
      <c r="E236" s="88"/>
      <c r="F236" s="88" t="s">
        <v>635</v>
      </c>
      <c r="G236" s="88" t="s">
        <v>988</v>
      </c>
      <c r="H236" s="88" t="s">
        <v>459</v>
      </c>
      <c r="I236" s="17" t="s">
        <v>974</v>
      </c>
      <c r="J236" s="18">
        <v>719</v>
      </c>
      <c r="K236" s="17" t="s">
        <v>976</v>
      </c>
      <c r="L236" s="17" t="s">
        <v>1032</v>
      </c>
      <c r="M236" s="19">
        <v>4067493096718</v>
      </c>
      <c r="N236" s="88" t="s">
        <v>39</v>
      </c>
      <c r="O236" s="88">
        <v>1</v>
      </c>
      <c r="P236" s="91">
        <v>5</v>
      </c>
    </row>
    <row r="237" spans="2:16" ht="15" customHeight="1" outlineLevel="2">
      <c r="B237" s="94"/>
      <c r="C237" s="97" t="s">
        <v>634</v>
      </c>
      <c r="D237" s="88" t="s">
        <v>43</v>
      </c>
      <c r="E237" s="88"/>
      <c r="F237" s="88" t="s">
        <v>635</v>
      </c>
      <c r="G237" s="88" t="s">
        <v>988</v>
      </c>
      <c r="H237" s="88" t="s">
        <v>459</v>
      </c>
      <c r="I237" s="17" t="s">
        <v>967</v>
      </c>
      <c r="J237" s="18">
        <v>79</v>
      </c>
      <c r="K237" s="17" t="s">
        <v>1008</v>
      </c>
      <c r="L237" s="17" t="s">
        <v>1033</v>
      </c>
      <c r="M237" s="19">
        <v>4067493096602</v>
      </c>
      <c r="N237" s="88" t="s">
        <v>39</v>
      </c>
      <c r="O237" s="88">
        <v>1</v>
      </c>
      <c r="P237" s="91">
        <v>5</v>
      </c>
    </row>
    <row r="238" spans="2:16" ht="15" customHeight="1" outlineLevel="2">
      <c r="B238" s="94"/>
      <c r="C238" s="97" t="s">
        <v>634</v>
      </c>
      <c r="D238" s="88" t="s">
        <v>43</v>
      </c>
      <c r="E238" s="88"/>
      <c r="F238" s="88" t="s">
        <v>635</v>
      </c>
      <c r="G238" s="88" t="s">
        <v>988</v>
      </c>
      <c r="H238" s="88" t="s">
        <v>459</v>
      </c>
      <c r="I238" s="17" t="s">
        <v>960</v>
      </c>
      <c r="J238" s="18">
        <v>246</v>
      </c>
      <c r="K238" s="17" t="s">
        <v>1008</v>
      </c>
      <c r="L238" s="17" t="s">
        <v>1034</v>
      </c>
      <c r="M238" s="19">
        <v>4067493096640</v>
      </c>
      <c r="N238" s="88" t="s">
        <v>39</v>
      </c>
      <c r="O238" s="88">
        <v>1</v>
      </c>
      <c r="P238" s="91">
        <v>5</v>
      </c>
    </row>
    <row r="239" spans="2:16" ht="15" customHeight="1" outlineLevel="2">
      <c r="B239" s="94"/>
      <c r="C239" s="97" t="s">
        <v>634</v>
      </c>
      <c r="D239" s="88" t="s">
        <v>43</v>
      </c>
      <c r="E239" s="88"/>
      <c r="F239" s="88" t="s">
        <v>635</v>
      </c>
      <c r="G239" s="88" t="s">
        <v>988</v>
      </c>
      <c r="H239" s="88" t="s">
        <v>459</v>
      </c>
      <c r="I239" s="17" t="s">
        <v>962</v>
      </c>
      <c r="J239" s="18">
        <v>297</v>
      </c>
      <c r="K239" s="17" t="s">
        <v>1008</v>
      </c>
      <c r="L239" s="17" t="s">
        <v>1035</v>
      </c>
      <c r="M239" s="19">
        <v>4067493096688</v>
      </c>
      <c r="N239" s="88" t="s">
        <v>39</v>
      </c>
      <c r="O239" s="88">
        <v>1</v>
      </c>
      <c r="P239" s="91">
        <v>5</v>
      </c>
    </row>
    <row r="240" spans="2:16" ht="15" customHeight="1" outlineLevel="2" thickBot="1">
      <c r="B240" s="95"/>
      <c r="C240" s="98" t="s">
        <v>634</v>
      </c>
      <c r="D240" s="89" t="s">
        <v>43</v>
      </c>
      <c r="E240" s="89"/>
      <c r="F240" s="89" t="s">
        <v>635</v>
      </c>
      <c r="G240" s="89" t="s">
        <v>988</v>
      </c>
      <c r="H240" s="89" t="s">
        <v>459</v>
      </c>
      <c r="I240" s="21" t="s">
        <v>974</v>
      </c>
      <c r="J240" s="22">
        <v>340</v>
      </c>
      <c r="K240" s="21" t="s">
        <v>1008</v>
      </c>
      <c r="L240" s="21" t="s">
        <v>1036</v>
      </c>
      <c r="M240" s="23">
        <v>4067493096725</v>
      </c>
      <c r="N240" s="89" t="s">
        <v>39</v>
      </c>
      <c r="O240" s="89">
        <v>1</v>
      </c>
      <c r="P240" s="92">
        <v>5</v>
      </c>
    </row>
    <row r="241" spans="2:16" ht="32.25" customHeight="1" outlineLevel="1" thickBot="1">
      <c r="B241" s="25"/>
      <c r="C241" s="45" t="s">
        <v>1180</v>
      </c>
      <c r="D241" s="46"/>
      <c r="E241" s="47"/>
      <c r="F241" s="47"/>
      <c r="G241" s="47"/>
      <c r="H241" s="47"/>
      <c r="I241" s="48"/>
      <c r="J241" s="49">
        <f>SUBTOTAL(9,J209:J240)</f>
        <v>34595</v>
      </c>
      <c r="K241" s="50"/>
      <c r="L241" s="51"/>
      <c r="M241" s="52"/>
      <c r="N241" s="53"/>
      <c r="O241" s="51"/>
      <c r="P241" s="54"/>
    </row>
    <row r="242" spans="2:16" ht="15" customHeight="1" outlineLevel="2">
      <c r="B242" s="93"/>
      <c r="C242" s="96" t="s">
        <v>845</v>
      </c>
      <c r="D242" s="87" t="s">
        <v>43</v>
      </c>
      <c r="E242" s="87" t="s">
        <v>983</v>
      </c>
      <c r="F242" s="87" t="s">
        <v>846</v>
      </c>
      <c r="G242" s="87" t="s">
        <v>988</v>
      </c>
      <c r="H242" s="87" t="s">
        <v>70</v>
      </c>
      <c r="I242" s="13" t="s">
        <v>960</v>
      </c>
      <c r="J242" s="14">
        <v>14</v>
      </c>
      <c r="K242" s="13" t="s">
        <v>1016</v>
      </c>
      <c r="L242" s="13" t="s">
        <v>1017</v>
      </c>
      <c r="M242" s="15">
        <v>4000668142612</v>
      </c>
      <c r="N242" s="87" t="s">
        <v>39</v>
      </c>
      <c r="O242" s="87">
        <v>1</v>
      </c>
      <c r="P242" s="90">
        <v>5</v>
      </c>
    </row>
    <row r="243" spans="2:16" ht="15" customHeight="1" outlineLevel="2">
      <c r="B243" s="94"/>
      <c r="C243" s="97" t="s">
        <v>845</v>
      </c>
      <c r="D243" s="88" t="s">
        <v>43</v>
      </c>
      <c r="E243" s="88"/>
      <c r="F243" s="88" t="s">
        <v>846</v>
      </c>
      <c r="G243" s="88" t="s">
        <v>988</v>
      </c>
      <c r="H243" s="88" t="s">
        <v>70</v>
      </c>
      <c r="I243" s="17" t="s">
        <v>962</v>
      </c>
      <c r="J243" s="18">
        <v>16</v>
      </c>
      <c r="K243" s="17" t="s">
        <v>1016</v>
      </c>
      <c r="L243" s="17" t="s">
        <v>1018</v>
      </c>
      <c r="M243" s="19">
        <v>4000668142629</v>
      </c>
      <c r="N243" s="88" t="s">
        <v>39</v>
      </c>
      <c r="O243" s="88">
        <v>1</v>
      </c>
      <c r="P243" s="91">
        <v>5</v>
      </c>
    </row>
    <row r="244" spans="2:16" ht="15" customHeight="1" outlineLevel="2">
      <c r="B244" s="94"/>
      <c r="C244" s="97" t="s">
        <v>845</v>
      </c>
      <c r="D244" s="88" t="s">
        <v>43</v>
      </c>
      <c r="E244" s="88"/>
      <c r="F244" s="88" t="s">
        <v>846</v>
      </c>
      <c r="G244" s="88" t="s">
        <v>988</v>
      </c>
      <c r="H244" s="88" t="s">
        <v>70</v>
      </c>
      <c r="I244" s="17" t="s">
        <v>974</v>
      </c>
      <c r="J244" s="18">
        <v>25</v>
      </c>
      <c r="K244" s="17" t="s">
        <v>1016</v>
      </c>
      <c r="L244" s="17" t="s">
        <v>1019</v>
      </c>
      <c r="M244" s="19">
        <v>4000668142636</v>
      </c>
      <c r="N244" s="88" t="s">
        <v>39</v>
      </c>
      <c r="O244" s="88">
        <v>1</v>
      </c>
      <c r="P244" s="91">
        <v>5</v>
      </c>
    </row>
    <row r="245" spans="2:16" ht="15" customHeight="1" outlineLevel="2">
      <c r="B245" s="94"/>
      <c r="C245" s="97" t="s">
        <v>845</v>
      </c>
      <c r="D245" s="88" t="s">
        <v>43</v>
      </c>
      <c r="E245" s="88"/>
      <c r="F245" s="88" t="s">
        <v>846</v>
      </c>
      <c r="G245" s="88" t="s">
        <v>988</v>
      </c>
      <c r="H245" s="88" t="s">
        <v>70</v>
      </c>
      <c r="I245" s="17" t="s">
        <v>967</v>
      </c>
      <c r="J245" s="18">
        <v>17</v>
      </c>
      <c r="K245" s="17" t="s">
        <v>970</v>
      </c>
      <c r="L245" s="17" t="s">
        <v>994</v>
      </c>
      <c r="M245" s="19">
        <v>4000668142643</v>
      </c>
      <c r="N245" s="88" t="s">
        <v>39</v>
      </c>
      <c r="O245" s="88">
        <v>1</v>
      </c>
      <c r="P245" s="91">
        <v>5</v>
      </c>
    </row>
    <row r="246" spans="2:16" ht="15" customHeight="1" outlineLevel="2">
      <c r="B246" s="94"/>
      <c r="C246" s="97" t="s">
        <v>845</v>
      </c>
      <c r="D246" s="88" t="s">
        <v>43</v>
      </c>
      <c r="E246" s="88"/>
      <c r="F246" s="88" t="s">
        <v>846</v>
      </c>
      <c r="G246" s="88" t="s">
        <v>988</v>
      </c>
      <c r="H246" s="88" t="s">
        <v>70</v>
      </c>
      <c r="I246" s="17" t="s">
        <v>960</v>
      </c>
      <c r="J246" s="18">
        <v>9</v>
      </c>
      <c r="K246" s="17" t="s">
        <v>970</v>
      </c>
      <c r="L246" s="17" t="s">
        <v>995</v>
      </c>
      <c r="M246" s="19">
        <v>4000668142650</v>
      </c>
      <c r="N246" s="88" t="s">
        <v>39</v>
      </c>
      <c r="O246" s="88">
        <v>1</v>
      </c>
      <c r="P246" s="91">
        <v>5</v>
      </c>
    </row>
    <row r="247" spans="2:16" ht="15" customHeight="1" outlineLevel="2">
      <c r="B247" s="94"/>
      <c r="C247" s="97" t="s">
        <v>845</v>
      </c>
      <c r="D247" s="88" t="s">
        <v>43</v>
      </c>
      <c r="E247" s="88"/>
      <c r="F247" s="88" t="s">
        <v>846</v>
      </c>
      <c r="G247" s="88" t="s">
        <v>988</v>
      </c>
      <c r="H247" s="88" t="s">
        <v>70</v>
      </c>
      <c r="I247" s="17" t="s">
        <v>974</v>
      </c>
      <c r="J247" s="18">
        <v>6</v>
      </c>
      <c r="K247" s="17" t="s">
        <v>970</v>
      </c>
      <c r="L247" s="17" t="s">
        <v>997</v>
      </c>
      <c r="M247" s="19">
        <v>4000668142674</v>
      </c>
      <c r="N247" s="88" t="s">
        <v>39</v>
      </c>
      <c r="O247" s="88">
        <v>1</v>
      </c>
      <c r="P247" s="91">
        <v>5</v>
      </c>
    </row>
    <row r="248" spans="2:16" ht="15" customHeight="1" outlineLevel="2">
      <c r="B248" s="94"/>
      <c r="C248" s="97" t="s">
        <v>845</v>
      </c>
      <c r="D248" s="88" t="s">
        <v>43</v>
      </c>
      <c r="E248" s="88"/>
      <c r="F248" s="88" t="s">
        <v>846</v>
      </c>
      <c r="G248" s="88" t="s">
        <v>988</v>
      </c>
      <c r="H248" s="88" t="s">
        <v>70</v>
      </c>
      <c r="I248" s="17" t="s">
        <v>967</v>
      </c>
      <c r="J248" s="18">
        <v>32</v>
      </c>
      <c r="K248" s="17" t="s">
        <v>976</v>
      </c>
      <c r="L248" s="17" t="s">
        <v>1002</v>
      </c>
      <c r="M248" s="19">
        <v>4000668142681</v>
      </c>
      <c r="N248" s="88" t="s">
        <v>39</v>
      </c>
      <c r="O248" s="88">
        <v>1</v>
      </c>
      <c r="P248" s="91">
        <v>5</v>
      </c>
    </row>
    <row r="249" spans="2:16" ht="15" customHeight="1" outlineLevel="2">
      <c r="B249" s="94"/>
      <c r="C249" s="97" t="s">
        <v>845</v>
      </c>
      <c r="D249" s="88" t="s">
        <v>43</v>
      </c>
      <c r="E249" s="88"/>
      <c r="F249" s="88" t="s">
        <v>846</v>
      </c>
      <c r="G249" s="88" t="s">
        <v>988</v>
      </c>
      <c r="H249" s="88" t="s">
        <v>70</v>
      </c>
      <c r="I249" s="17" t="s">
        <v>960</v>
      </c>
      <c r="J249" s="18">
        <v>16</v>
      </c>
      <c r="K249" s="17" t="s">
        <v>976</v>
      </c>
      <c r="L249" s="17" t="s">
        <v>1003</v>
      </c>
      <c r="M249" s="19">
        <v>4000668142698</v>
      </c>
      <c r="N249" s="88" t="s">
        <v>39</v>
      </c>
      <c r="O249" s="88">
        <v>1</v>
      </c>
      <c r="P249" s="91">
        <v>5</v>
      </c>
    </row>
    <row r="250" spans="2:16" ht="15" customHeight="1" outlineLevel="2">
      <c r="B250" s="94"/>
      <c r="C250" s="97" t="s">
        <v>845</v>
      </c>
      <c r="D250" s="88" t="s">
        <v>43</v>
      </c>
      <c r="E250" s="88"/>
      <c r="F250" s="88" t="s">
        <v>846</v>
      </c>
      <c r="G250" s="88" t="s">
        <v>988</v>
      </c>
      <c r="H250" s="88" t="s">
        <v>70</v>
      </c>
      <c r="I250" s="17" t="s">
        <v>962</v>
      </c>
      <c r="J250" s="18">
        <v>9</v>
      </c>
      <c r="K250" s="17" t="s">
        <v>976</v>
      </c>
      <c r="L250" s="17" t="s">
        <v>1004</v>
      </c>
      <c r="M250" s="19">
        <v>4000668142704</v>
      </c>
      <c r="N250" s="88" t="s">
        <v>39</v>
      </c>
      <c r="O250" s="88">
        <v>1</v>
      </c>
      <c r="P250" s="91">
        <v>5</v>
      </c>
    </row>
    <row r="251" spans="2:16" ht="15" customHeight="1" outlineLevel="2">
      <c r="B251" s="94"/>
      <c r="C251" s="97" t="s">
        <v>845</v>
      </c>
      <c r="D251" s="88" t="s">
        <v>43</v>
      </c>
      <c r="E251" s="88"/>
      <c r="F251" s="88" t="s">
        <v>846</v>
      </c>
      <c r="G251" s="88" t="s">
        <v>988</v>
      </c>
      <c r="H251" s="88" t="s">
        <v>70</v>
      </c>
      <c r="I251" s="17" t="s">
        <v>974</v>
      </c>
      <c r="J251" s="18">
        <v>12</v>
      </c>
      <c r="K251" s="17" t="s">
        <v>976</v>
      </c>
      <c r="L251" s="17" t="s">
        <v>1005</v>
      </c>
      <c r="M251" s="19">
        <v>4000668142711</v>
      </c>
      <c r="N251" s="88" t="s">
        <v>39</v>
      </c>
      <c r="O251" s="88">
        <v>1</v>
      </c>
      <c r="P251" s="91">
        <v>5</v>
      </c>
    </row>
    <row r="252" spans="2:16" ht="15" customHeight="1" outlineLevel="2">
      <c r="B252" s="94"/>
      <c r="C252" s="97" t="s">
        <v>845</v>
      </c>
      <c r="D252" s="88" t="s">
        <v>43</v>
      </c>
      <c r="E252" s="88"/>
      <c r="F252" s="88" t="s">
        <v>846</v>
      </c>
      <c r="G252" s="88" t="s">
        <v>988</v>
      </c>
      <c r="H252" s="88" t="s">
        <v>70</v>
      </c>
      <c r="I252" s="17" t="s">
        <v>960</v>
      </c>
      <c r="J252" s="18">
        <v>9</v>
      </c>
      <c r="K252" s="17" t="s">
        <v>1008</v>
      </c>
      <c r="L252" s="17" t="s">
        <v>1010</v>
      </c>
      <c r="M252" s="19">
        <v>4000668142735</v>
      </c>
      <c r="N252" s="88" t="s">
        <v>39</v>
      </c>
      <c r="O252" s="88">
        <v>1</v>
      </c>
      <c r="P252" s="91">
        <v>5</v>
      </c>
    </row>
    <row r="253" spans="2:16" ht="15" customHeight="1" outlineLevel="2">
      <c r="B253" s="94"/>
      <c r="C253" s="97" t="s">
        <v>845</v>
      </c>
      <c r="D253" s="88" t="s">
        <v>43</v>
      </c>
      <c r="E253" s="88"/>
      <c r="F253" s="88" t="s">
        <v>846</v>
      </c>
      <c r="G253" s="88" t="s">
        <v>988</v>
      </c>
      <c r="H253" s="88" t="s">
        <v>70</v>
      </c>
      <c r="I253" s="17" t="s">
        <v>962</v>
      </c>
      <c r="J253" s="18">
        <v>4</v>
      </c>
      <c r="K253" s="17" t="s">
        <v>1008</v>
      </c>
      <c r="L253" s="17" t="s">
        <v>1011</v>
      </c>
      <c r="M253" s="19">
        <v>4000668142742</v>
      </c>
      <c r="N253" s="88" t="s">
        <v>39</v>
      </c>
      <c r="O253" s="88">
        <v>1</v>
      </c>
      <c r="P253" s="91">
        <v>5</v>
      </c>
    </row>
    <row r="254" spans="2:16" ht="15" customHeight="1" outlineLevel="2">
      <c r="B254" s="94"/>
      <c r="C254" s="97" t="s">
        <v>845</v>
      </c>
      <c r="D254" s="88" t="s">
        <v>43</v>
      </c>
      <c r="E254" s="88" t="s">
        <v>1020</v>
      </c>
      <c r="F254" s="88" t="s">
        <v>846</v>
      </c>
      <c r="G254" s="88" t="s">
        <v>988</v>
      </c>
      <c r="H254" s="88" t="s">
        <v>459</v>
      </c>
      <c r="I254" s="17" t="s">
        <v>960</v>
      </c>
      <c r="J254" s="18">
        <v>7</v>
      </c>
      <c r="K254" s="17" t="s">
        <v>1016</v>
      </c>
      <c r="L254" s="17" t="s">
        <v>1022</v>
      </c>
      <c r="M254" s="19">
        <v>4000668142773</v>
      </c>
      <c r="N254" s="88" t="s">
        <v>39</v>
      </c>
      <c r="O254" s="88">
        <v>1</v>
      </c>
      <c r="P254" s="91">
        <v>5</v>
      </c>
    </row>
    <row r="255" spans="2:16" ht="15" customHeight="1" outlineLevel="2">
      <c r="B255" s="94"/>
      <c r="C255" s="97" t="s">
        <v>845</v>
      </c>
      <c r="D255" s="88" t="s">
        <v>43</v>
      </c>
      <c r="E255" s="88"/>
      <c r="F255" s="88" t="s">
        <v>846</v>
      </c>
      <c r="G255" s="88" t="s">
        <v>988</v>
      </c>
      <c r="H255" s="88" t="s">
        <v>459</v>
      </c>
      <c r="I255" s="17" t="s">
        <v>962</v>
      </c>
      <c r="J255" s="18">
        <v>22</v>
      </c>
      <c r="K255" s="17" t="s">
        <v>1016</v>
      </c>
      <c r="L255" s="17" t="s">
        <v>1023</v>
      </c>
      <c r="M255" s="19">
        <v>4000668142780</v>
      </c>
      <c r="N255" s="88" t="s">
        <v>39</v>
      </c>
      <c r="O255" s="88">
        <v>1</v>
      </c>
      <c r="P255" s="91">
        <v>5</v>
      </c>
    </row>
    <row r="256" spans="2:16" ht="15" customHeight="1" outlineLevel="2">
      <c r="B256" s="94"/>
      <c r="C256" s="97" t="s">
        <v>845</v>
      </c>
      <c r="D256" s="88" t="s">
        <v>43</v>
      </c>
      <c r="E256" s="88"/>
      <c r="F256" s="88" t="s">
        <v>846</v>
      </c>
      <c r="G256" s="88" t="s">
        <v>988</v>
      </c>
      <c r="H256" s="88" t="s">
        <v>459</v>
      </c>
      <c r="I256" s="17" t="s">
        <v>974</v>
      </c>
      <c r="J256" s="18">
        <v>22</v>
      </c>
      <c r="K256" s="17" t="s">
        <v>1016</v>
      </c>
      <c r="L256" s="17" t="s">
        <v>1024</v>
      </c>
      <c r="M256" s="19">
        <v>4000668142797</v>
      </c>
      <c r="N256" s="88" t="s">
        <v>39</v>
      </c>
      <c r="O256" s="88">
        <v>1</v>
      </c>
      <c r="P256" s="91">
        <v>5</v>
      </c>
    </row>
    <row r="257" spans="2:16" ht="15" customHeight="1" outlineLevel="2">
      <c r="B257" s="94"/>
      <c r="C257" s="97" t="s">
        <v>845</v>
      </c>
      <c r="D257" s="88" t="s">
        <v>43</v>
      </c>
      <c r="E257" s="88"/>
      <c r="F257" s="88" t="s">
        <v>846</v>
      </c>
      <c r="G257" s="88" t="s">
        <v>988</v>
      </c>
      <c r="H257" s="88" t="s">
        <v>459</v>
      </c>
      <c r="I257" s="17" t="s">
        <v>967</v>
      </c>
      <c r="J257" s="18">
        <v>16</v>
      </c>
      <c r="K257" s="17" t="s">
        <v>970</v>
      </c>
      <c r="L257" s="17" t="s">
        <v>1025</v>
      </c>
      <c r="M257" s="19">
        <v>4000668142803</v>
      </c>
      <c r="N257" s="88" t="s">
        <v>39</v>
      </c>
      <c r="O257" s="88">
        <v>1</v>
      </c>
      <c r="P257" s="91">
        <v>5</v>
      </c>
    </row>
    <row r="258" spans="2:16" ht="15" customHeight="1" outlineLevel="2">
      <c r="B258" s="94"/>
      <c r="C258" s="97" t="s">
        <v>845</v>
      </c>
      <c r="D258" s="88" t="s">
        <v>43</v>
      </c>
      <c r="E258" s="88"/>
      <c r="F258" s="88" t="s">
        <v>846</v>
      </c>
      <c r="G258" s="88" t="s">
        <v>988</v>
      </c>
      <c r="H258" s="88" t="s">
        <v>459</v>
      </c>
      <c r="I258" s="17" t="s">
        <v>960</v>
      </c>
      <c r="J258" s="18">
        <v>1</v>
      </c>
      <c r="K258" s="17" t="s">
        <v>970</v>
      </c>
      <c r="L258" s="17" t="s">
        <v>1026</v>
      </c>
      <c r="M258" s="19">
        <v>4000668142810</v>
      </c>
      <c r="N258" s="88" t="s">
        <v>39</v>
      </c>
      <c r="O258" s="88">
        <v>1</v>
      </c>
      <c r="P258" s="91">
        <v>5</v>
      </c>
    </row>
    <row r="259" spans="2:16" ht="15" customHeight="1" outlineLevel="2">
      <c r="B259" s="94"/>
      <c r="C259" s="97" t="s">
        <v>845</v>
      </c>
      <c r="D259" s="88" t="s">
        <v>43</v>
      </c>
      <c r="E259" s="88"/>
      <c r="F259" s="88" t="s">
        <v>846</v>
      </c>
      <c r="G259" s="88" t="s">
        <v>988</v>
      </c>
      <c r="H259" s="88" t="s">
        <v>459</v>
      </c>
      <c r="I259" s="17" t="s">
        <v>962</v>
      </c>
      <c r="J259" s="18">
        <v>19</v>
      </c>
      <c r="K259" s="17" t="s">
        <v>970</v>
      </c>
      <c r="L259" s="17" t="s">
        <v>1027</v>
      </c>
      <c r="M259" s="19">
        <v>4000668142827</v>
      </c>
      <c r="N259" s="88" t="s">
        <v>39</v>
      </c>
      <c r="O259" s="88">
        <v>1</v>
      </c>
      <c r="P259" s="91">
        <v>5</v>
      </c>
    </row>
    <row r="260" spans="2:16" ht="15" customHeight="1" outlineLevel="2">
      <c r="B260" s="94"/>
      <c r="C260" s="97" t="s">
        <v>845</v>
      </c>
      <c r="D260" s="88" t="s">
        <v>43</v>
      </c>
      <c r="E260" s="88"/>
      <c r="F260" s="88" t="s">
        <v>846</v>
      </c>
      <c r="G260" s="88" t="s">
        <v>988</v>
      </c>
      <c r="H260" s="88" t="s">
        <v>459</v>
      </c>
      <c r="I260" s="17" t="s">
        <v>974</v>
      </c>
      <c r="J260" s="18">
        <v>3</v>
      </c>
      <c r="K260" s="17" t="s">
        <v>970</v>
      </c>
      <c r="L260" s="17" t="s">
        <v>1028</v>
      </c>
      <c r="M260" s="19">
        <v>4000668142834</v>
      </c>
      <c r="N260" s="88" t="s">
        <v>39</v>
      </c>
      <c r="O260" s="88">
        <v>1</v>
      </c>
      <c r="P260" s="91">
        <v>5</v>
      </c>
    </row>
    <row r="261" spans="2:16" ht="15" customHeight="1" outlineLevel="2">
      <c r="B261" s="94"/>
      <c r="C261" s="97" t="s">
        <v>845</v>
      </c>
      <c r="D261" s="88" t="s">
        <v>43</v>
      </c>
      <c r="E261" s="88"/>
      <c r="F261" s="88" t="s">
        <v>846</v>
      </c>
      <c r="G261" s="88" t="s">
        <v>988</v>
      </c>
      <c r="H261" s="88" t="s">
        <v>459</v>
      </c>
      <c r="I261" s="17" t="s">
        <v>967</v>
      </c>
      <c r="J261" s="18">
        <v>19</v>
      </c>
      <c r="K261" s="17" t="s">
        <v>976</v>
      </c>
      <c r="L261" s="17" t="s">
        <v>1029</v>
      </c>
      <c r="M261" s="19">
        <v>4000668142841</v>
      </c>
      <c r="N261" s="88" t="s">
        <v>39</v>
      </c>
      <c r="O261" s="88">
        <v>1</v>
      </c>
      <c r="P261" s="91">
        <v>5</v>
      </c>
    </row>
    <row r="262" spans="2:16" ht="15" customHeight="1" outlineLevel="2">
      <c r="B262" s="94"/>
      <c r="C262" s="97" t="s">
        <v>845</v>
      </c>
      <c r="D262" s="88" t="s">
        <v>43</v>
      </c>
      <c r="E262" s="88"/>
      <c r="F262" s="88" t="s">
        <v>846</v>
      </c>
      <c r="G262" s="88" t="s">
        <v>988</v>
      </c>
      <c r="H262" s="88" t="s">
        <v>459</v>
      </c>
      <c r="I262" s="17" t="s">
        <v>960</v>
      </c>
      <c r="J262" s="18">
        <v>1</v>
      </c>
      <c r="K262" s="17" t="s">
        <v>976</v>
      </c>
      <c r="L262" s="17" t="s">
        <v>1030</v>
      </c>
      <c r="M262" s="19">
        <v>4000668142858</v>
      </c>
      <c r="N262" s="88" t="s">
        <v>39</v>
      </c>
      <c r="O262" s="88">
        <v>1</v>
      </c>
      <c r="P262" s="91">
        <v>5</v>
      </c>
    </row>
    <row r="263" spans="2:16" ht="15" customHeight="1" outlineLevel="2">
      <c r="B263" s="94"/>
      <c r="C263" s="97" t="s">
        <v>845</v>
      </c>
      <c r="D263" s="88" t="s">
        <v>43</v>
      </c>
      <c r="E263" s="88"/>
      <c r="F263" s="88" t="s">
        <v>846</v>
      </c>
      <c r="G263" s="88" t="s">
        <v>988</v>
      </c>
      <c r="H263" s="88" t="s">
        <v>459</v>
      </c>
      <c r="I263" s="17" t="s">
        <v>967</v>
      </c>
      <c r="J263" s="18">
        <v>19</v>
      </c>
      <c r="K263" s="17" t="s">
        <v>1008</v>
      </c>
      <c r="L263" s="17" t="s">
        <v>1033</v>
      </c>
      <c r="M263" s="19">
        <v>4000668142889</v>
      </c>
      <c r="N263" s="88" t="s">
        <v>39</v>
      </c>
      <c r="O263" s="88">
        <v>1</v>
      </c>
      <c r="P263" s="91">
        <v>5</v>
      </c>
    </row>
    <row r="264" spans="2:16" ht="15" customHeight="1" outlineLevel="2">
      <c r="B264" s="94"/>
      <c r="C264" s="97" t="s">
        <v>845</v>
      </c>
      <c r="D264" s="88" t="s">
        <v>43</v>
      </c>
      <c r="E264" s="88"/>
      <c r="F264" s="88" t="s">
        <v>846</v>
      </c>
      <c r="G264" s="88" t="s">
        <v>988</v>
      </c>
      <c r="H264" s="88" t="s">
        <v>459</v>
      </c>
      <c r="I264" s="17" t="s">
        <v>960</v>
      </c>
      <c r="J264" s="18">
        <v>6</v>
      </c>
      <c r="K264" s="17" t="s">
        <v>1008</v>
      </c>
      <c r="L264" s="17" t="s">
        <v>1034</v>
      </c>
      <c r="M264" s="19">
        <v>4000668142896</v>
      </c>
      <c r="N264" s="88" t="s">
        <v>39</v>
      </c>
      <c r="O264" s="88">
        <v>1</v>
      </c>
      <c r="P264" s="91">
        <v>5</v>
      </c>
    </row>
    <row r="265" spans="2:16" ht="15" customHeight="1" outlineLevel="2" thickBot="1">
      <c r="B265" s="95"/>
      <c r="C265" s="98" t="s">
        <v>845</v>
      </c>
      <c r="D265" s="89" t="s">
        <v>43</v>
      </c>
      <c r="E265" s="89"/>
      <c r="F265" s="89" t="s">
        <v>846</v>
      </c>
      <c r="G265" s="89" t="s">
        <v>988</v>
      </c>
      <c r="H265" s="89" t="s">
        <v>459</v>
      </c>
      <c r="I265" s="21" t="s">
        <v>974</v>
      </c>
      <c r="J265" s="22">
        <v>12</v>
      </c>
      <c r="K265" s="21" t="s">
        <v>1008</v>
      </c>
      <c r="L265" s="21" t="s">
        <v>1036</v>
      </c>
      <c r="M265" s="23">
        <v>4000668142919</v>
      </c>
      <c r="N265" s="89" t="s">
        <v>39</v>
      </c>
      <c r="O265" s="89">
        <v>1</v>
      </c>
      <c r="P265" s="92">
        <v>5</v>
      </c>
    </row>
    <row r="266" spans="2:16" ht="32.25" customHeight="1" outlineLevel="1" thickBot="1">
      <c r="B266" s="25"/>
      <c r="C266" s="45" t="s">
        <v>1181</v>
      </c>
      <c r="D266" s="46"/>
      <c r="E266" s="47"/>
      <c r="F266" s="47"/>
      <c r="G266" s="47"/>
      <c r="H266" s="47"/>
      <c r="I266" s="48"/>
      <c r="J266" s="49">
        <f>SUBTOTAL(9,J242:J265)</f>
        <v>316</v>
      </c>
      <c r="K266" s="50"/>
      <c r="L266" s="51"/>
      <c r="M266" s="52"/>
      <c r="N266" s="53"/>
      <c r="O266" s="51"/>
      <c r="P266" s="54"/>
    </row>
    <row r="267" spans="2:16" ht="15" customHeight="1" outlineLevel="2">
      <c r="B267" s="93"/>
      <c r="C267" s="96" t="s">
        <v>646</v>
      </c>
      <c r="D267" s="87" t="s">
        <v>43</v>
      </c>
      <c r="E267" s="87" t="s">
        <v>983</v>
      </c>
      <c r="F267" s="87" t="s">
        <v>647</v>
      </c>
      <c r="G267" s="87" t="s">
        <v>988</v>
      </c>
      <c r="H267" s="87" t="s">
        <v>70</v>
      </c>
      <c r="I267" s="13" t="s">
        <v>967</v>
      </c>
      <c r="J267" s="14">
        <v>289</v>
      </c>
      <c r="K267" s="13" t="s">
        <v>970</v>
      </c>
      <c r="L267" s="13" t="s">
        <v>994</v>
      </c>
      <c r="M267" s="15">
        <v>4067493031887</v>
      </c>
      <c r="N267" s="87" t="s">
        <v>39</v>
      </c>
      <c r="O267" s="87">
        <v>1</v>
      </c>
      <c r="P267" s="90">
        <v>5</v>
      </c>
    </row>
    <row r="268" spans="2:16" ht="15" customHeight="1" outlineLevel="2">
      <c r="B268" s="94"/>
      <c r="C268" s="97" t="s">
        <v>646</v>
      </c>
      <c r="D268" s="88" t="s">
        <v>43</v>
      </c>
      <c r="E268" s="88"/>
      <c r="F268" s="88" t="s">
        <v>647</v>
      </c>
      <c r="G268" s="88" t="s">
        <v>988</v>
      </c>
      <c r="H268" s="88" t="s">
        <v>70</v>
      </c>
      <c r="I268" s="17" t="s">
        <v>960</v>
      </c>
      <c r="J268" s="18">
        <v>1047</v>
      </c>
      <c r="K268" s="17" t="s">
        <v>970</v>
      </c>
      <c r="L268" s="17" t="s">
        <v>995</v>
      </c>
      <c r="M268" s="19">
        <v>4067493096756</v>
      </c>
      <c r="N268" s="88" t="s">
        <v>39</v>
      </c>
      <c r="O268" s="88">
        <v>1</v>
      </c>
      <c r="P268" s="91">
        <v>5</v>
      </c>
    </row>
    <row r="269" spans="2:16" ht="15" customHeight="1" outlineLevel="2">
      <c r="B269" s="94"/>
      <c r="C269" s="97" t="s">
        <v>646</v>
      </c>
      <c r="D269" s="88" t="s">
        <v>43</v>
      </c>
      <c r="E269" s="88"/>
      <c r="F269" s="88" t="s">
        <v>647</v>
      </c>
      <c r="G269" s="88" t="s">
        <v>988</v>
      </c>
      <c r="H269" s="88" t="s">
        <v>70</v>
      </c>
      <c r="I269" s="17" t="s">
        <v>962</v>
      </c>
      <c r="J269" s="18">
        <v>913</v>
      </c>
      <c r="K269" s="17" t="s">
        <v>970</v>
      </c>
      <c r="L269" s="17" t="s">
        <v>996</v>
      </c>
      <c r="M269" s="19">
        <v>4067493096787</v>
      </c>
      <c r="N269" s="88" t="s">
        <v>39</v>
      </c>
      <c r="O269" s="88">
        <v>1</v>
      </c>
      <c r="P269" s="91">
        <v>5</v>
      </c>
    </row>
    <row r="270" spans="2:16" ht="15" customHeight="1" outlineLevel="2">
      <c r="B270" s="94"/>
      <c r="C270" s="97" t="s">
        <v>646</v>
      </c>
      <c r="D270" s="88" t="s">
        <v>43</v>
      </c>
      <c r="E270" s="88"/>
      <c r="F270" s="88" t="s">
        <v>647</v>
      </c>
      <c r="G270" s="88" t="s">
        <v>988</v>
      </c>
      <c r="H270" s="88" t="s">
        <v>70</v>
      </c>
      <c r="I270" s="17" t="s">
        <v>974</v>
      </c>
      <c r="J270" s="18">
        <v>554</v>
      </c>
      <c r="K270" s="17" t="s">
        <v>970</v>
      </c>
      <c r="L270" s="17" t="s">
        <v>997</v>
      </c>
      <c r="M270" s="19">
        <v>4067493097012</v>
      </c>
      <c r="N270" s="88" t="s">
        <v>39</v>
      </c>
      <c r="O270" s="88">
        <v>1</v>
      </c>
      <c r="P270" s="91">
        <v>5</v>
      </c>
    </row>
    <row r="271" spans="2:16" ht="15" customHeight="1" outlineLevel="2">
      <c r="B271" s="94"/>
      <c r="C271" s="97" t="s">
        <v>646</v>
      </c>
      <c r="D271" s="88" t="s">
        <v>43</v>
      </c>
      <c r="E271" s="88"/>
      <c r="F271" s="88" t="s">
        <v>647</v>
      </c>
      <c r="G271" s="88" t="s">
        <v>988</v>
      </c>
      <c r="H271" s="88" t="s">
        <v>70</v>
      </c>
      <c r="I271" s="17" t="s">
        <v>998</v>
      </c>
      <c r="J271" s="18">
        <v>135</v>
      </c>
      <c r="K271" s="17" t="s">
        <v>970</v>
      </c>
      <c r="L271" s="17" t="s">
        <v>999</v>
      </c>
      <c r="M271" s="19">
        <v>4067493097043</v>
      </c>
      <c r="N271" s="88" t="s">
        <v>39</v>
      </c>
      <c r="O271" s="88">
        <v>1</v>
      </c>
      <c r="P271" s="91">
        <v>5</v>
      </c>
    </row>
    <row r="272" spans="2:16" ht="15" customHeight="1" outlineLevel="2">
      <c r="B272" s="94"/>
      <c r="C272" s="97" t="s">
        <v>646</v>
      </c>
      <c r="D272" s="88" t="s">
        <v>43</v>
      </c>
      <c r="E272" s="88"/>
      <c r="F272" s="88" t="s">
        <v>647</v>
      </c>
      <c r="G272" s="88" t="s">
        <v>988</v>
      </c>
      <c r="H272" s="88" t="s">
        <v>70</v>
      </c>
      <c r="I272" s="17" t="s">
        <v>1000</v>
      </c>
      <c r="J272" s="18">
        <v>42</v>
      </c>
      <c r="K272" s="17" t="s">
        <v>970</v>
      </c>
      <c r="L272" s="17" t="s">
        <v>1001</v>
      </c>
      <c r="M272" s="19">
        <v>4067493097074</v>
      </c>
      <c r="N272" s="88" t="s">
        <v>39</v>
      </c>
      <c r="O272" s="88">
        <v>1</v>
      </c>
      <c r="P272" s="91">
        <v>5</v>
      </c>
    </row>
    <row r="273" spans="2:16" ht="15" customHeight="1" outlineLevel="2">
      <c r="B273" s="94"/>
      <c r="C273" s="97" t="s">
        <v>646</v>
      </c>
      <c r="D273" s="88" t="s">
        <v>43</v>
      </c>
      <c r="E273" s="88"/>
      <c r="F273" s="88" t="s">
        <v>647</v>
      </c>
      <c r="G273" s="88" t="s">
        <v>988</v>
      </c>
      <c r="H273" s="88" t="s">
        <v>70</v>
      </c>
      <c r="I273" s="17" t="s">
        <v>967</v>
      </c>
      <c r="J273" s="18">
        <v>204</v>
      </c>
      <c r="K273" s="17" t="s">
        <v>976</v>
      </c>
      <c r="L273" s="17" t="s">
        <v>1002</v>
      </c>
      <c r="M273" s="19">
        <v>4067493096732</v>
      </c>
      <c r="N273" s="88" t="s">
        <v>39</v>
      </c>
      <c r="O273" s="88">
        <v>1</v>
      </c>
      <c r="P273" s="91">
        <v>5</v>
      </c>
    </row>
    <row r="274" spans="2:16" ht="15" customHeight="1" outlineLevel="2">
      <c r="B274" s="94"/>
      <c r="C274" s="97" t="s">
        <v>646</v>
      </c>
      <c r="D274" s="88" t="s">
        <v>43</v>
      </c>
      <c r="E274" s="88"/>
      <c r="F274" s="88" t="s">
        <v>647</v>
      </c>
      <c r="G274" s="88" t="s">
        <v>988</v>
      </c>
      <c r="H274" s="88" t="s">
        <v>70</v>
      </c>
      <c r="I274" s="17" t="s">
        <v>960</v>
      </c>
      <c r="J274" s="18">
        <v>1418</v>
      </c>
      <c r="K274" s="17" t="s">
        <v>976</v>
      </c>
      <c r="L274" s="17" t="s">
        <v>1003</v>
      </c>
      <c r="M274" s="19">
        <v>4067493096763</v>
      </c>
      <c r="N274" s="88" t="s">
        <v>39</v>
      </c>
      <c r="O274" s="88">
        <v>1</v>
      </c>
      <c r="P274" s="91">
        <v>5</v>
      </c>
    </row>
    <row r="275" spans="2:16" ht="15" customHeight="1" outlineLevel="2">
      <c r="B275" s="94"/>
      <c r="C275" s="97" t="s">
        <v>646</v>
      </c>
      <c r="D275" s="88" t="s">
        <v>43</v>
      </c>
      <c r="E275" s="88"/>
      <c r="F275" s="88" t="s">
        <v>647</v>
      </c>
      <c r="G275" s="88" t="s">
        <v>988</v>
      </c>
      <c r="H275" s="88" t="s">
        <v>70</v>
      </c>
      <c r="I275" s="17" t="s">
        <v>962</v>
      </c>
      <c r="J275" s="18">
        <v>1066</v>
      </c>
      <c r="K275" s="17" t="s">
        <v>976</v>
      </c>
      <c r="L275" s="17" t="s">
        <v>1004</v>
      </c>
      <c r="M275" s="19">
        <v>4067493096794</v>
      </c>
      <c r="N275" s="88" t="s">
        <v>39</v>
      </c>
      <c r="O275" s="88">
        <v>1</v>
      </c>
      <c r="P275" s="91">
        <v>5</v>
      </c>
    </row>
    <row r="276" spans="2:16" ht="15" customHeight="1" outlineLevel="2">
      <c r="B276" s="94"/>
      <c r="C276" s="97" t="s">
        <v>646</v>
      </c>
      <c r="D276" s="88" t="s">
        <v>43</v>
      </c>
      <c r="E276" s="88"/>
      <c r="F276" s="88" t="s">
        <v>647</v>
      </c>
      <c r="G276" s="88" t="s">
        <v>988</v>
      </c>
      <c r="H276" s="88" t="s">
        <v>70</v>
      </c>
      <c r="I276" s="17" t="s">
        <v>974</v>
      </c>
      <c r="J276" s="18">
        <v>758</v>
      </c>
      <c r="K276" s="17" t="s">
        <v>976</v>
      </c>
      <c r="L276" s="17" t="s">
        <v>1005</v>
      </c>
      <c r="M276" s="19">
        <v>4067493097029</v>
      </c>
      <c r="N276" s="88" t="s">
        <v>39</v>
      </c>
      <c r="O276" s="88">
        <v>1</v>
      </c>
      <c r="P276" s="91">
        <v>5</v>
      </c>
    </row>
    <row r="277" spans="2:16" ht="15" customHeight="1" outlineLevel="2">
      <c r="B277" s="94"/>
      <c r="C277" s="97" t="s">
        <v>646</v>
      </c>
      <c r="D277" s="88" t="s">
        <v>43</v>
      </c>
      <c r="E277" s="88"/>
      <c r="F277" s="88" t="s">
        <v>647</v>
      </c>
      <c r="G277" s="88" t="s">
        <v>988</v>
      </c>
      <c r="H277" s="88" t="s">
        <v>70</v>
      </c>
      <c r="I277" s="17" t="s">
        <v>998</v>
      </c>
      <c r="J277" s="18">
        <v>66</v>
      </c>
      <c r="K277" s="17" t="s">
        <v>976</v>
      </c>
      <c r="L277" s="17" t="s">
        <v>1006</v>
      </c>
      <c r="M277" s="19">
        <v>4067493097050</v>
      </c>
      <c r="N277" s="88" t="s">
        <v>39</v>
      </c>
      <c r="O277" s="88">
        <v>1</v>
      </c>
      <c r="P277" s="91">
        <v>5</v>
      </c>
    </row>
    <row r="278" spans="2:16" ht="15" customHeight="1" outlineLevel="2">
      <c r="B278" s="94"/>
      <c r="C278" s="97" t="s">
        <v>646</v>
      </c>
      <c r="D278" s="88" t="s">
        <v>43</v>
      </c>
      <c r="E278" s="88"/>
      <c r="F278" s="88" t="s">
        <v>647</v>
      </c>
      <c r="G278" s="88" t="s">
        <v>988</v>
      </c>
      <c r="H278" s="88" t="s">
        <v>70</v>
      </c>
      <c r="I278" s="17" t="s">
        <v>1000</v>
      </c>
      <c r="J278" s="18">
        <v>165</v>
      </c>
      <c r="K278" s="17" t="s">
        <v>976</v>
      </c>
      <c r="L278" s="17" t="s">
        <v>1007</v>
      </c>
      <c r="M278" s="19">
        <v>4067493097081</v>
      </c>
      <c r="N278" s="88" t="s">
        <v>39</v>
      </c>
      <c r="O278" s="88">
        <v>1</v>
      </c>
      <c r="P278" s="91">
        <v>5</v>
      </c>
    </row>
    <row r="279" spans="2:16" ht="15" customHeight="1" outlineLevel="2">
      <c r="B279" s="94"/>
      <c r="C279" s="97" t="s">
        <v>646</v>
      </c>
      <c r="D279" s="88" t="s">
        <v>43</v>
      </c>
      <c r="E279" s="88"/>
      <c r="F279" s="88" t="s">
        <v>647</v>
      </c>
      <c r="G279" s="88" t="s">
        <v>988</v>
      </c>
      <c r="H279" s="88" t="s">
        <v>70</v>
      </c>
      <c r="I279" s="17" t="s">
        <v>967</v>
      </c>
      <c r="J279" s="18">
        <v>212</v>
      </c>
      <c r="K279" s="17" t="s">
        <v>1008</v>
      </c>
      <c r="L279" s="17" t="s">
        <v>1009</v>
      </c>
      <c r="M279" s="19">
        <v>4067493096749</v>
      </c>
      <c r="N279" s="88" t="s">
        <v>39</v>
      </c>
      <c r="O279" s="88">
        <v>1</v>
      </c>
      <c r="P279" s="91">
        <v>5</v>
      </c>
    </row>
    <row r="280" spans="2:16" ht="15" customHeight="1" outlineLevel="2">
      <c r="B280" s="94"/>
      <c r="C280" s="97" t="s">
        <v>646</v>
      </c>
      <c r="D280" s="88" t="s">
        <v>43</v>
      </c>
      <c r="E280" s="88"/>
      <c r="F280" s="88" t="s">
        <v>647</v>
      </c>
      <c r="G280" s="88" t="s">
        <v>988</v>
      </c>
      <c r="H280" s="88" t="s">
        <v>70</v>
      </c>
      <c r="I280" s="17" t="s">
        <v>960</v>
      </c>
      <c r="J280" s="18">
        <v>429</v>
      </c>
      <c r="K280" s="17" t="s">
        <v>1008</v>
      </c>
      <c r="L280" s="17" t="s">
        <v>1010</v>
      </c>
      <c r="M280" s="19">
        <v>4067493096770</v>
      </c>
      <c r="N280" s="88" t="s">
        <v>39</v>
      </c>
      <c r="O280" s="88">
        <v>1</v>
      </c>
      <c r="P280" s="91">
        <v>5</v>
      </c>
    </row>
    <row r="281" spans="2:16" ht="15" customHeight="1" outlineLevel="2">
      <c r="B281" s="94"/>
      <c r="C281" s="97" t="s">
        <v>646</v>
      </c>
      <c r="D281" s="88" t="s">
        <v>43</v>
      </c>
      <c r="E281" s="88"/>
      <c r="F281" s="88" t="s">
        <v>647</v>
      </c>
      <c r="G281" s="88" t="s">
        <v>988</v>
      </c>
      <c r="H281" s="88" t="s">
        <v>70</v>
      </c>
      <c r="I281" s="17" t="s">
        <v>962</v>
      </c>
      <c r="J281" s="18">
        <v>508</v>
      </c>
      <c r="K281" s="17" t="s">
        <v>1008</v>
      </c>
      <c r="L281" s="17" t="s">
        <v>1011</v>
      </c>
      <c r="M281" s="19">
        <v>4067493097005</v>
      </c>
      <c r="N281" s="88" t="s">
        <v>39</v>
      </c>
      <c r="O281" s="88">
        <v>1</v>
      </c>
      <c r="P281" s="91">
        <v>5</v>
      </c>
    </row>
    <row r="282" spans="2:16" ht="15" customHeight="1" outlineLevel="2">
      <c r="B282" s="94"/>
      <c r="C282" s="97" t="s">
        <v>646</v>
      </c>
      <c r="D282" s="88" t="s">
        <v>43</v>
      </c>
      <c r="E282" s="88"/>
      <c r="F282" s="88" t="s">
        <v>647</v>
      </c>
      <c r="G282" s="88" t="s">
        <v>988</v>
      </c>
      <c r="H282" s="88" t="s">
        <v>70</v>
      </c>
      <c r="I282" s="17" t="s">
        <v>974</v>
      </c>
      <c r="J282" s="18">
        <v>207</v>
      </c>
      <c r="K282" s="17" t="s">
        <v>1008</v>
      </c>
      <c r="L282" s="17" t="s">
        <v>1012</v>
      </c>
      <c r="M282" s="19">
        <v>4067493097036</v>
      </c>
      <c r="N282" s="88" t="s">
        <v>39</v>
      </c>
      <c r="O282" s="88">
        <v>1</v>
      </c>
      <c r="P282" s="91">
        <v>5</v>
      </c>
    </row>
    <row r="283" spans="2:16" ht="15" customHeight="1" outlineLevel="2">
      <c r="B283" s="94"/>
      <c r="C283" s="97" t="s">
        <v>646</v>
      </c>
      <c r="D283" s="88" t="s">
        <v>43</v>
      </c>
      <c r="E283" s="88"/>
      <c r="F283" s="88" t="s">
        <v>647</v>
      </c>
      <c r="G283" s="88" t="s">
        <v>988</v>
      </c>
      <c r="H283" s="88" t="s">
        <v>70</v>
      </c>
      <c r="I283" s="17" t="s">
        <v>998</v>
      </c>
      <c r="J283" s="18">
        <v>249</v>
      </c>
      <c r="K283" s="17" t="s">
        <v>1008</v>
      </c>
      <c r="L283" s="17" t="s">
        <v>1013</v>
      </c>
      <c r="M283" s="19">
        <v>4067493097067</v>
      </c>
      <c r="N283" s="88" t="s">
        <v>39</v>
      </c>
      <c r="O283" s="88">
        <v>1</v>
      </c>
      <c r="P283" s="91">
        <v>5</v>
      </c>
    </row>
    <row r="284" spans="2:16" ht="15" customHeight="1" outlineLevel="2">
      <c r="B284" s="94"/>
      <c r="C284" s="97" t="s">
        <v>646</v>
      </c>
      <c r="D284" s="88" t="s">
        <v>43</v>
      </c>
      <c r="E284" s="88"/>
      <c r="F284" s="88" t="s">
        <v>647</v>
      </c>
      <c r="G284" s="88" t="s">
        <v>988</v>
      </c>
      <c r="H284" s="88" t="s">
        <v>70</v>
      </c>
      <c r="I284" s="17" t="s">
        <v>1000</v>
      </c>
      <c r="J284" s="18">
        <v>3</v>
      </c>
      <c r="K284" s="17" t="s">
        <v>1008</v>
      </c>
      <c r="L284" s="17" t="s">
        <v>1014</v>
      </c>
      <c r="M284" s="19">
        <v>4067493097098</v>
      </c>
      <c r="N284" s="88" t="s">
        <v>39</v>
      </c>
      <c r="O284" s="88">
        <v>1</v>
      </c>
      <c r="P284" s="91">
        <v>5</v>
      </c>
    </row>
    <row r="285" spans="2:16" ht="15" customHeight="1" outlineLevel="2">
      <c r="B285" s="94"/>
      <c r="C285" s="97" t="s">
        <v>646</v>
      </c>
      <c r="D285" s="88" t="s">
        <v>43</v>
      </c>
      <c r="E285" s="88" t="s">
        <v>1020</v>
      </c>
      <c r="F285" s="88" t="s">
        <v>647</v>
      </c>
      <c r="G285" s="88" t="s">
        <v>988</v>
      </c>
      <c r="H285" s="88" t="s">
        <v>459</v>
      </c>
      <c r="I285" s="17" t="s">
        <v>967</v>
      </c>
      <c r="J285" s="18">
        <v>133</v>
      </c>
      <c r="K285" s="17" t="s">
        <v>970</v>
      </c>
      <c r="L285" s="17" t="s">
        <v>1025</v>
      </c>
      <c r="M285" s="19">
        <v>4067493097104</v>
      </c>
      <c r="N285" s="88" t="s">
        <v>39</v>
      </c>
      <c r="O285" s="88">
        <v>1</v>
      </c>
      <c r="P285" s="91">
        <v>5</v>
      </c>
    </row>
    <row r="286" spans="2:16" ht="15" customHeight="1" outlineLevel="2">
      <c r="B286" s="94"/>
      <c r="C286" s="97" t="s">
        <v>646</v>
      </c>
      <c r="D286" s="88" t="s">
        <v>43</v>
      </c>
      <c r="E286" s="88"/>
      <c r="F286" s="88" t="s">
        <v>647</v>
      </c>
      <c r="G286" s="88" t="s">
        <v>988</v>
      </c>
      <c r="H286" s="88" t="s">
        <v>459</v>
      </c>
      <c r="I286" s="17" t="s">
        <v>960</v>
      </c>
      <c r="J286" s="18">
        <v>638</v>
      </c>
      <c r="K286" s="17" t="s">
        <v>970</v>
      </c>
      <c r="L286" s="17" t="s">
        <v>1026</v>
      </c>
      <c r="M286" s="19">
        <v>4067493097135</v>
      </c>
      <c r="N286" s="88" t="s">
        <v>39</v>
      </c>
      <c r="O286" s="88">
        <v>1</v>
      </c>
      <c r="P286" s="91">
        <v>5</v>
      </c>
    </row>
    <row r="287" spans="2:16" ht="15" customHeight="1" outlineLevel="2">
      <c r="B287" s="94"/>
      <c r="C287" s="97" t="s">
        <v>646</v>
      </c>
      <c r="D287" s="88" t="s">
        <v>43</v>
      </c>
      <c r="E287" s="88"/>
      <c r="F287" s="88" t="s">
        <v>647</v>
      </c>
      <c r="G287" s="88" t="s">
        <v>988</v>
      </c>
      <c r="H287" s="88" t="s">
        <v>459</v>
      </c>
      <c r="I287" s="17" t="s">
        <v>962</v>
      </c>
      <c r="J287" s="18">
        <v>563</v>
      </c>
      <c r="K287" s="17" t="s">
        <v>970</v>
      </c>
      <c r="L287" s="17" t="s">
        <v>1027</v>
      </c>
      <c r="M287" s="19">
        <v>4067493097166</v>
      </c>
      <c r="N287" s="88" t="s">
        <v>39</v>
      </c>
      <c r="O287" s="88">
        <v>1</v>
      </c>
      <c r="P287" s="91">
        <v>5</v>
      </c>
    </row>
    <row r="288" spans="2:16" ht="15" customHeight="1" outlineLevel="2">
      <c r="B288" s="94"/>
      <c r="C288" s="97" t="s">
        <v>646</v>
      </c>
      <c r="D288" s="88" t="s">
        <v>43</v>
      </c>
      <c r="E288" s="88"/>
      <c r="F288" s="88" t="s">
        <v>647</v>
      </c>
      <c r="G288" s="88" t="s">
        <v>988</v>
      </c>
      <c r="H288" s="88" t="s">
        <v>459</v>
      </c>
      <c r="I288" s="17" t="s">
        <v>974</v>
      </c>
      <c r="J288" s="18">
        <v>300</v>
      </c>
      <c r="K288" s="17" t="s">
        <v>970</v>
      </c>
      <c r="L288" s="17" t="s">
        <v>1028</v>
      </c>
      <c r="M288" s="19">
        <v>4067493097197</v>
      </c>
      <c r="N288" s="88" t="s">
        <v>39</v>
      </c>
      <c r="O288" s="88">
        <v>1</v>
      </c>
      <c r="P288" s="91">
        <v>5</v>
      </c>
    </row>
    <row r="289" spans="2:16" ht="15" customHeight="1" outlineLevel="2">
      <c r="B289" s="94"/>
      <c r="C289" s="97" t="s">
        <v>646</v>
      </c>
      <c r="D289" s="88" t="s">
        <v>43</v>
      </c>
      <c r="E289" s="88"/>
      <c r="F289" s="88" t="s">
        <v>647</v>
      </c>
      <c r="G289" s="88" t="s">
        <v>988</v>
      </c>
      <c r="H289" s="88" t="s">
        <v>459</v>
      </c>
      <c r="I289" s="17" t="s">
        <v>998</v>
      </c>
      <c r="J289" s="18">
        <v>112</v>
      </c>
      <c r="K289" s="17" t="s">
        <v>970</v>
      </c>
      <c r="L289" s="17" t="s">
        <v>1042</v>
      </c>
      <c r="M289" s="19">
        <v>4067493097227</v>
      </c>
      <c r="N289" s="88" t="s">
        <v>39</v>
      </c>
      <c r="O289" s="88">
        <v>1</v>
      </c>
      <c r="P289" s="91">
        <v>5</v>
      </c>
    </row>
    <row r="290" spans="2:16" ht="15" customHeight="1" outlineLevel="2">
      <c r="B290" s="94"/>
      <c r="C290" s="97" t="s">
        <v>646</v>
      </c>
      <c r="D290" s="88" t="s">
        <v>43</v>
      </c>
      <c r="E290" s="88"/>
      <c r="F290" s="88" t="s">
        <v>647</v>
      </c>
      <c r="G290" s="88" t="s">
        <v>988</v>
      </c>
      <c r="H290" s="88" t="s">
        <v>459</v>
      </c>
      <c r="I290" s="17" t="s">
        <v>967</v>
      </c>
      <c r="J290" s="18">
        <v>124</v>
      </c>
      <c r="K290" s="17" t="s">
        <v>976</v>
      </c>
      <c r="L290" s="17" t="s">
        <v>1029</v>
      </c>
      <c r="M290" s="19">
        <v>4067493097111</v>
      </c>
      <c r="N290" s="88" t="s">
        <v>39</v>
      </c>
      <c r="O290" s="88">
        <v>1</v>
      </c>
      <c r="P290" s="91">
        <v>5</v>
      </c>
    </row>
    <row r="291" spans="2:16" ht="15" customHeight="1" outlineLevel="2">
      <c r="B291" s="94"/>
      <c r="C291" s="97" t="s">
        <v>646</v>
      </c>
      <c r="D291" s="88" t="s">
        <v>43</v>
      </c>
      <c r="E291" s="88"/>
      <c r="F291" s="88" t="s">
        <v>647</v>
      </c>
      <c r="G291" s="88" t="s">
        <v>988</v>
      </c>
      <c r="H291" s="88" t="s">
        <v>459</v>
      </c>
      <c r="I291" s="17" t="s">
        <v>960</v>
      </c>
      <c r="J291" s="18">
        <v>775</v>
      </c>
      <c r="K291" s="17" t="s">
        <v>976</v>
      </c>
      <c r="L291" s="17" t="s">
        <v>1030</v>
      </c>
      <c r="M291" s="19">
        <v>4067493097142</v>
      </c>
      <c r="N291" s="88" t="s">
        <v>39</v>
      </c>
      <c r="O291" s="88">
        <v>1</v>
      </c>
      <c r="P291" s="91">
        <v>5</v>
      </c>
    </row>
    <row r="292" spans="2:16" ht="15" customHeight="1" outlineLevel="2">
      <c r="B292" s="94"/>
      <c r="C292" s="97" t="s">
        <v>646</v>
      </c>
      <c r="D292" s="88" t="s">
        <v>43</v>
      </c>
      <c r="E292" s="88"/>
      <c r="F292" s="88" t="s">
        <v>647</v>
      </c>
      <c r="G292" s="88" t="s">
        <v>988</v>
      </c>
      <c r="H292" s="88" t="s">
        <v>459</v>
      </c>
      <c r="I292" s="17" t="s">
        <v>962</v>
      </c>
      <c r="J292" s="18">
        <v>501</v>
      </c>
      <c r="K292" s="17" t="s">
        <v>976</v>
      </c>
      <c r="L292" s="17" t="s">
        <v>1031</v>
      </c>
      <c r="M292" s="19">
        <v>4067493097173</v>
      </c>
      <c r="N292" s="88" t="s">
        <v>39</v>
      </c>
      <c r="O292" s="88">
        <v>1</v>
      </c>
      <c r="P292" s="91">
        <v>5</v>
      </c>
    </row>
    <row r="293" spans="2:16" ht="15" customHeight="1" outlineLevel="2">
      <c r="B293" s="94"/>
      <c r="C293" s="97" t="s">
        <v>646</v>
      </c>
      <c r="D293" s="88" t="s">
        <v>43</v>
      </c>
      <c r="E293" s="88"/>
      <c r="F293" s="88" t="s">
        <v>647</v>
      </c>
      <c r="G293" s="88" t="s">
        <v>988</v>
      </c>
      <c r="H293" s="88" t="s">
        <v>459</v>
      </c>
      <c r="I293" s="17" t="s">
        <v>974</v>
      </c>
      <c r="J293" s="18">
        <v>334</v>
      </c>
      <c r="K293" s="17" t="s">
        <v>976</v>
      </c>
      <c r="L293" s="17" t="s">
        <v>1032</v>
      </c>
      <c r="M293" s="19">
        <v>4067493097203</v>
      </c>
      <c r="N293" s="88" t="s">
        <v>39</v>
      </c>
      <c r="O293" s="88">
        <v>1</v>
      </c>
      <c r="P293" s="91">
        <v>5</v>
      </c>
    </row>
    <row r="294" spans="2:16" ht="15" customHeight="1" outlineLevel="2">
      <c r="B294" s="94"/>
      <c r="C294" s="97" t="s">
        <v>646</v>
      </c>
      <c r="D294" s="88" t="s">
        <v>43</v>
      </c>
      <c r="E294" s="88"/>
      <c r="F294" s="88" t="s">
        <v>647</v>
      </c>
      <c r="G294" s="88" t="s">
        <v>988</v>
      </c>
      <c r="H294" s="88" t="s">
        <v>459</v>
      </c>
      <c r="I294" s="17" t="s">
        <v>998</v>
      </c>
      <c r="J294" s="18">
        <v>59</v>
      </c>
      <c r="K294" s="17" t="s">
        <v>976</v>
      </c>
      <c r="L294" s="17" t="s">
        <v>1043</v>
      </c>
      <c r="M294" s="19">
        <v>4067493097234</v>
      </c>
      <c r="N294" s="88" t="s">
        <v>39</v>
      </c>
      <c r="O294" s="88">
        <v>1</v>
      </c>
      <c r="P294" s="91">
        <v>5</v>
      </c>
    </row>
    <row r="295" spans="2:16" ht="15" customHeight="1" outlineLevel="2">
      <c r="B295" s="94"/>
      <c r="C295" s="97" t="s">
        <v>646</v>
      </c>
      <c r="D295" s="88" t="s">
        <v>43</v>
      </c>
      <c r="E295" s="88"/>
      <c r="F295" s="88" t="s">
        <v>647</v>
      </c>
      <c r="G295" s="88" t="s">
        <v>988</v>
      </c>
      <c r="H295" s="88" t="s">
        <v>459</v>
      </c>
      <c r="I295" s="17" t="s">
        <v>1000</v>
      </c>
      <c r="J295" s="18">
        <v>130</v>
      </c>
      <c r="K295" s="17" t="s">
        <v>976</v>
      </c>
      <c r="L295" s="17" t="s">
        <v>1044</v>
      </c>
      <c r="M295" s="19">
        <v>4067493097265</v>
      </c>
      <c r="N295" s="88" t="s">
        <v>39</v>
      </c>
      <c r="O295" s="88">
        <v>1</v>
      </c>
      <c r="P295" s="91">
        <v>5</v>
      </c>
    </row>
    <row r="296" spans="2:16" ht="15" customHeight="1" outlineLevel="2">
      <c r="B296" s="94"/>
      <c r="C296" s="97" t="s">
        <v>646</v>
      </c>
      <c r="D296" s="88" t="s">
        <v>43</v>
      </c>
      <c r="E296" s="88"/>
      <c r="F296" s="88" t="s">
        <v>647</v>
      </c>
      <c r="G296" s="88" t="s">
        <v>988</v>
      </c>
      <c r="H296" s="88" t="s">
        <v>459</v>
      </c>
      <c r="I296" s="17" t="s">
        <v>967</v>
      </c>
      <c r="J296" s="18">
        <v>179</v>
      </c>
      <c r="K296" s="17" t="s">
        <v>1008</v>
      </c>
      <c r="L296" s="17" t="s">
        <v>1033</v>
      </c>
      <c r="M296" s="19">
        <v>4067493097128</v>
      </c>
      <c r="N296" s="88" t="s">
        <v>39</v>
      </c>
      <c r="O296" s="88">
        <v>1</v>
      </c>
      <c r="P296" s="91">
        <v>5</v>
      </c>
    </row>
    <row r="297" spans="2:16" ht="15" customHeight="1" outlineLevel="2">
      <c r="B297" s="94"/>
      <c r="C297" s="97" t="s">
        <v>646</v>
      </c>
      <c r="D297" s="88" t="s">
        <v>43</v>
      </c>
      <c r="E297" s="88"/>
      <c r="F297" s="88" t="s">
        <v>647</v>
      </c>
      <c r="G297" s="88" t="s">
        <v>988</v>
      </c>
      <c r="H297" s="88" t="s">
        <v>459</v>
      </c>
      <c r="I297" s="17" t="s">
        <v>960</v>
      </c>
      <c r="J297" s="18">
        <v>291</v>
      </c>
      <c r="K297" s="17" t="s">
        <v>1008</v>
      </c>
      <c r="L297" s="17" t="s">
        <v>1034</v>
      </c>
      <c r="M297" s="19">
        <v>4067493097159</v>
      </c>
      <c r="N297" s="88" t="s">
        <v>39</v>
      </c>
      <c r="O297" s="88">
        <v>1</v>
      </c>
      <c r="P297" s="91">
        <v>5</v>
      </c>
    </row>
    <row r="298" spans="2:16" ht="15" customHeight="1" outlineLevel="2">
      <c r="B298" s="94"/>
      <c r="C298" s="97" t="s">
        <v>646</v>
      </c>
      <c r="D298" s="88" t="s">
        <v>43</v>
      </c>
      <c r="E298" s="88"/>
      <c r="F298" s="88" t="s">
        <v>647</v>
      </c>
      <c r="G298" s="88" t="s">
        <v>988</v>
      </c>
      <c r="H298" s="88" t="s">
        <v>459</v>
      </c>
      <c r="I298" s="17" t="s">
        <v>962</v>
      </c>
      <c r="J298" s="18">
        <v>304</v>
      </c>
      <c r="K298" s="17" t="s">
        <v>1008</v>
      </c>
      <c r="L298" s="17" t="s">
        <v>1035</v>
      </c>
      <c r="M298" s="19">
        <v>4067493097180</v>
      </c>
      <c r="N298" s="88" t="s">
        <v>39</v>
      </c>
      <c r="O298" s="88">
        <v>1</v>
      </c>
      <c r="P298" s="91">
        <v>5</v>
      </c>
    </row>
    <row r="299" spans="2:16" ht="15" customHeight="1" outlineLevel="2">
      <c r="B299" s="94"/>
      <c r="C299" s="97" t="s">
        <v>646</v>
      </c>
      <c r="D299" s="88" t="s">
        <v>43</v>
      </c>
      <c r="E299" s="88"/>
      <c r="F299" s="88" t="s">
        <v>647</v>
      </c>
      <c r="G299" s="88" t="s">
        <v>988</v>
      </c>
      <c r="H299" s="88" t="s">
        <v>459</v>
      </c>
      <c r="I299" s="17" t="s">
        <v>974</v>
      </c>
      <c r="J299" s="18">
        <v>91</v>
      </c>
      <c r="K299" s="17" t="s">
        <v>1008</v>
      </c>
      <c r="L299" s="17" t="s">
        <v>1036</v>
      </c>
      <c r="M299" s="19">
        <v>4067493097210</v>
      </c>
      <c r="N299" s="88" t="s">
        <v>39</v>
      </c>
      <c r="O299" s="88">
        <v>1</v>
      </c>
      <c r="P299" s="91">
        <v>5</v>
      </c>
    </row>
    <row r="300" spans="2:16" ht="15" customHeight="1" outlineLevel="2">
      <c r="B300" s="94"/>
      <c r="C300" s="97" t="s">
        <v>646</v>
      </c>
      <c r="D300" s="88" t="s">
        <v>43</v>
      </c>
      <c r="E300" s="88"/>
      <c r="F300" s="88" t="s">
        <v>647</v>
      </c>
      <c r="G300" s="88" t="s">
        <v>988</v>
      </c>
      <c r="H300" s="88" t="s">
        <v>459</v>
      </c>
      <c r="I300" s="17" t="s">
        <v>998</v>
      </c>
      <c r="J300" s="18">
        <v>231</v>
      </c>
      <c r="K300" s="17" t="s">
        <v>1008</v>
      </c>
      <c r="L300" s="17" t="s">
        <v>1045</v>
      </c>
      <c r="M300" s="19">
        <v>4067493097241</v>
      </c>
      <c r="N300" s="88" t="s">
        <v>39</v>
      </c>
      <c r="O300" s="88">
        <v>1</v>
      </c>
      <c r="P300" s="91">
        <v>5</v>
      </c>
    </row>
    <row r="301" spans="2:16" ht="15" customHeight="1" outlineLevel="2" thickBot="1">
      <c r="B301" s="95"/>
      <c r="C301" s="98" t="s">
        <v>646</v>
      </c>
      <c r="D301" s="89" t="s">
        <v>43</v>
      </c>
      <c r="E301" s="89"/>
      <c r="F301" s="89" t="s">
        <v>647</v>
      </c>
      <c r="G301" s="89" t="s">
        <v>988</v>
      </c>
      <c r="H301" s="89" t="s">
        <v>459</v>
      </c>
      <c r="I301" s="21" t="s">
        <v>1000</v>
      </c>
      <c r="J301" s="22">
        <v>27</v>
      </c>
      <c r="K301" s="21" t="s">
        <v>1008</v>
      </c>
      <c r="L301" s="21" t="s">
        <v>1046</v>
      </c>
      <c r="M301" s="23">
        <v>4067493097272</v>
      </c>
      <c r="N301" s="89" t="s">
        <v>39</v>
      </c>
      <c r="O301" s="89">
        <v>1</v>
      </c>
      <c r="P301" s="92">
        <v>5</v>
      </c>
    </row>
    <row r="302" spans="2:16" ht="32.25" customHeight="1" outlineLevel="1" thickBot="1">
      <c r="B302" s="25"/>
      <c r="C302" s="45" t="s">
        <v>1182</v>
      </c>
      <c r="D302" s="46"/>
      <c r="E302" s="47"/>
      <c r="F302" s="47"/>
      <c r="G302" s="47"/>
      <c r="H302" s="47"/>
      <c r="I302" s="48"/>
      <c r="J302" s="49">
        <f>SUBTOTAL(9,J267:J301)</f>
        <v>13057</v>
      </c>
      <c r="K302" s="50"/>
      <c r="L302" s="51"/>
      <c r="M302" s="52"/>
      <c r="N302" s="53"/>
      <c r="O302" s="51"/>
      <c r="P302" s="54"/>
    </row>
    <row r="303" spans="2:16" ht="15" customHeight="1" outlineLevel="2">
      <c r="B303" s="93"/>
      <c r="C303" s="96" t="s">
        <v>853</v>
      </c>
      <c r="D303" s="87" t="s">
        <v>43</v>
      </c>
      <c r="E303" s="87" t="s">
        <v>983</v>
      </c>
      <c r="F303" s="87" t="s">
        <v>854</v>
      </c>
      <c r="G303" s="87" t="s">
        <v>988</v>
      </c>
      <c r="H303" s="87" t="s">
        <v>70</v>
      </c>
      <c r="I303" s="13" t="s">
        <v>962</v>
      </c>
      <c r="J303" s="14">
        <v>37</v>
      </c>
      <c r="K303" s="13" t="s">
        <v>970</v>
      </c>
      <c r="L303" s="13" t="s">
        <v>996</v>
      </c>
      <c r="M303" s="15">
        <v>4000668143343</v>
      </c>
      <c r="N303" s="87" t="s">
        <v>39</v>
      </c>
      <c r="O303" s="87">
        <v>1</v>
      </c>
      <c r="P303" s="90">
        <v>5</v>
      </c>
    </row>
    <row r="304" spans="2:16" ht="15" customHeight="1" outlineLevel="2">
      <c r="B304" s="94"/>
      <c r="C304" s="97" t="s">
        <v>853</v>
      </c>
      <c r="D304" s="88" t="s">
        <v>43</v>
      </c>
      <c r="E304" s="88"/>
      <c r="F304" s="88" t="s">
        <v>854</v>
      </c>
      <c r="G304" s="88" t="s">
        <v>988</v>
      </c>
      <c r="H304" s="88" t="s">
        <v>70</v>
      </c>
      <c r="I304" s="17" t="s">
        <v>974</v>
      </c>
      <c r="J304" s="18">
        <v>48</v>
      </c>
      <c r="K304" s="17" t="s">
        <v>970</v>
      </c>
      <c r="L304" s="17" t="s">
        <v>997</v>
      </c>
      <c r="M304" s="19">
        <v>4000668143350</v>
      </c>
      <c r="N304" s="88" t="s">
        <v>39</v>
      </c>
      <c r="O304" s="88">
        <v>1</v>
      </c>
      <c r="P304" s="91">
        <v>5</v>
      </c>
    </row>
    <row r="305" spans="2:16" ht="15" customHeight="1" outlineLevel="2">
      <c r="B305" s="94"/>
      <c r="C305" s="97" t="s">
        <v>853</v>
      </c>
      <c r="D305" s="88" t="s">
        <v>43</v>
      </c>
      <c r="E305" s="88"/>
      <c r="F305" s="88" t="s">
        <v>854</v>
      </c>
      <c r="G305" s="88" t="s">
        <v>988</v>
      </c>
      <c r="H305" s="88" t="s">
        <v>70</v>
      </c>
      <c r="I305" s="17" t="s">
        <v>998</v>
      </c>
      <c r="J305" s="18">
        <v>53</v>
      </c>
      <c r="K305" s="17" t="s">
        <v>970</v>
      </c>
      <c r="L305" s="17" t="s">
        <v>999</v>
      </c>
      <c r="M305" s="19">
        <v>4000668143367</v>
      </c>
      <c r="N305" s="88" t="s">
        <v>39</v>
      </c>
      <c r="O305" s="88">
        <v>1</v>
      </c>
      <c r="P305" s="91">
        <v>5</v>
      </c>
    </row>
    <row r="306" spans="2:16" ht="15" customHeight="1" outlineLevel="2">
      <c r="B306" s="94"/>
      <c r="C306" s="97" t="s">
        <v>853</v>
      </c>
      <c r="D306" s="88" t="s">
        <v>43</v>
      </c>
      <c r="E306" s="88"/>
      <c r="F306" s="88" t="s">
        <v>854</v>
      </c>
      <c r="G306" s="88" t="s">
        <v>988</v>
      </c>
      <c r="H306" s="88" t="s">
        <v>70</v>
      </c>
      <c r="I306" s="17" t="s">
        <v>1000</v>
      </c>
      <c r="J306" s="18">
        <v>24</v>
      </c>
      <c r="K306" s="17" t="s">
        <v>970</v>
      </c>
      <c r="L306" s="17" t="s">
        <v>1001</v>
      </c>
      <c r="M306" s="19">
        <v>4000668143374</v>
      </c>
      <c r="N306" s="88" t="s">
        <v>39</v>
      </c>
      <c r="O306" s="88">
        <v>1</v>
      </c>
      <c r="P306" s="91">
        <v>5</v>
      </c>
    </row>
    <row r="307" spans="2:16" ht="15" customHeight="1" outlineLevel="2">
      <c r="B307" s="94"/>
      <c r="C307" s="97" t="s">
        <v>853</v>
      </c>
      <c r="D307" s="88" t="s">
        <v>43</v>
      </c>
      <c r="E307" s="88"/>
      <c r="F307" s="88" t="s">
        <v>854</v>
      </c>
      <c r="G307" s="88" t="s">
        <v>988</v>
      </c>
      <c r="H307" s="88" t="s">
        <v>70</v>
      </c>
      <c r="I307" s="17" t="s">
        <v>967</v>
      </c>
      <c r="J307" s="18">
        <v>31</v>
      </c>
      <c r="K307" s="17" t="s">
        <v>976</v>
      </c>
      <c r="L307" s="17" t="s">
        <v>1002</v>
      </c>
      <c r="M307" s="19">
        <v>4000668143381</v>
      </c>
      <c r="N307" s="88" t="s">
        <v>39</v>
      </c>
      <c r="O307" s="88">
        <v>1</v>
      </c>
      <c r="P307" s="91">
        <v>5</v>
      </c>
    </row>
    <row r="308" spans="2:16" ht="15" customHeight="1" outlineLevel="2">
      <c r="B308" s="94"/>
      <c r="C308" s="97" t="s">
        <v>853</v>
      </c>
      <c r="D308" s="88" t="s">
        <v>43</v>
      </c>
      <c r="E308" s="88"/>
      <c r="F308" s="88" t="s">
        <v>854</v>
      </c>
      <c r="G308" s="88" t="s">
        <v>988</v>
      </c>
      <c r="H308" s="88" t="s">
        <v>70</v>
      </c>
      <c r="I308" s="17" t="s">
        <v>960</v>
      </c>
      <c r="J308" s="18">
        <v>9</v>
      </c>
      <c r="K308" s="17" t="s">
        <v>976</v>
      </c>
      <c r="L308" s="17" t="s">
        <v>1003</v>
      </c>
      <c r="M308" s="19">
        <v>4000668143398</v>
      </c>
      <c r="N308" s="88" t="s">
        <v>39</v>
      </c>
      <c r="O308" s="88">
        <v>1</v>
      </c>
      <c r="P308" s="91">
        <v>5</v>
      </c>
    </row>
    <row r="309" spans="2:16" ht="15" customHeight="1" outlineLevel="2">
      <c r="B309" s="94"/>
      <c r="C309" s="97" t="s">
        <v>853</v>
      </c>
      <c r="D309" s="88" t="s">
        <v>43</v>
      </c>
      <c r="E309" s="88"/>
      <c r="F309" s="88" t="s">
        <v>854</v>
      </c>
      <c r="G309" s="88" t="s">
        <v>988</v>
      </c>
      <c r="H309" s="88" t="s">
        <v>70</v>
      </c>
      <c r="I309" s="17" t="s">
        <v>962</v>
      </c>
      <c r="J309" s="18">
        <v>13</v>
      </c>
      <c r="K309" s="17" t="s">
        <v>976</v>
      </c>
      <c r="L309" s="17" t="s">
        <v>1004</v>
      </c>
      <c r="M309" s="19">
        <v>4000668143404</v>
      </c>
      <c r="N309" s="88" t="s">
        <v>39</v>
      </c>
      <c r="O309" s="88">
        <v>1</v>
      </c>
      <c r="P309" s="91">
        <v>5</v>
      </c>
    </row>
    <row r="310" spans="2:16" ht="15" customHeight="1" outlineLevel="2">
      <c r="B310" s="94"/>
      <c r="C310" s="97" t="s">
        <v>853</v>
      </c>
      <c r="D310" s="88" t="s">
        <v>43</v>
      </c>
      <c r="E310" s="88"/>
      <c r="F310" s="88" t="s">
        <v>854</v>
      </c>
      <c r="G310" s="88" t="s">
        <v>988</v>
      </c>
      <c r="H310" s="88" t="s">
        <v>70</v>
      </c>
      <c r="I310" s="17" t="s">
        <v>974</v>
      </c>
      <c r="J310" s="18">
        <v>6</v>
      </c>
      <c r="K310" s="17" t="s">
        <v>976</v>
      </c>
      <c r="L310" s="17" t="s">
        <v>1005</v>
      </c>
      <c r="M310" s="19">
        <v>4000668143411</v>
      </c>
      <c r="N310" s="88" t="s">
        <v>39</v>
      </c>
      <c r="O310" s="88">
        <v>1</v>
      </c>
      <c r="P310" s="91">
        <v>5</v>
      </c>
    </row>
    <row r="311" spans="2:16" ht="15" customHeight="1" outlineLevel="2">
      <c r="B311" s="94"/>
      <c r="C311" s="97" t="s">
        <v>853</v>
      </c>
      <c r="D311" s="88" t="s">
        <v>43</v>
      </c>
      <c r="E311" s="88"/>
      <c r="F311" s="88" t="s">
        <v>854</v>
      </c>
      <c r="G311" s="88" t="s">
        <v>988</v>
      </c>
      <c r="H311" s="88" t="s">
        <v>70</v>
      </c>
      <c r="I311" s="17" t="s">
        <v>998</v>
      </c>
      <c r="J311" s="18">
        <v>40</v>
      </c>
      <c r="K311" s="17" t="s">
        <v>976</v>
      </c>
      <c r="L311" s="17" t="s">
        <v>1006</v>
      </c>
      <c r="M311" s="19">
        <v>4000668143428</v>
      </c>
      <c r="N311" s="88" t="s">
        <v>39</v>
      </c>
      <c r="O311" s="88">
        <v>1</v>
      </c>
      <c r="P311" s="91">
        <v>5</v>
      </c>
    </row>
    <row r="312" spans="2:16" ht="15" customHeight="1" outlineLevel="2">
      <c r="B312" s="94"/>
      <c r="C312" s="97" t="s">
        <v>853</v>
      </c>
      <c r="D312" s="88" t="s">
        <v>43</v>
      </c>
      <c r="E312" s="88"/>
      <c r="F312" s="88" t="s">
        <v>854</v>
      </c>
      <c r="G312" s="88" t="s">
        <v>988</v>
      </c>
      <c r="H312" s="88" t="s">
        <v>70</v>
      </c>
      <c r="I312" s="17" t="s">
        <v>1000</v>
      </c>
      <c r="J312" s="18">
        <v>45</v>
      </c>
      <c r="K312" s="17" t="s">
        <v>976</v>
      </c>
      <c r="L312" s="17" t="s">
        <v>1007</v>
      </c>
      <c r="M312" s="19">
        <v>4000668143435</v>
      </c>
      <c r="N312" s="88" t="s">
        <v>39</v>
      </c>
      <c r="O312" s="88">
        <v>1</v>
      </c>
      <c r="P312" s="91">
        <v>5</v>
      </c>
    </row>
    <row r="313" spans="2:16" ht="15" customHeight="1" outlineLevel="2">
      <c r="B313" s="94"/>
      <c r="C313" s="97" t="s">
        <v>853</v>
      </c>
      <c r="D313" s="88" t="s">
        <v>43</v>
      </c>
      <c r="E313" s="88"/>
      <c r="F313" s="88" t="s">
        <v>854</v>
      </c>
      <c r="G313" s="88" t="s">
        <v>988</v>
      </c>
      <c r="H313" s="88" t="s">
        <v>70</v>
      </c>
      <c r="I313" s="17" t="s">
        <v>967</v>
      </c>
      <c r="J313" s="18">
        <v>53</v>
      </c>
      <c r="K313" s="17" t="s">
        <v>1008</v>
      </c>
      <c r="L313" s="17" t="s">
        <v>1009</v>
      </c>
      <c r="M313" s="19">
        <v>4000668143442</v>
      </c>
      <c r="N313" s="88" t="s">
        <v>39</v>
      </c>
      <c r="O313" s="88">
        <v>1</v>
      </c>
      <c r="P313" s="91">
        <v>5</v>
      </c>
    </row>
    <row r="314" spans="2:16" ht="15" customHeight="1" outlineLevel="2">
      <c r="B314" s="94"/>
      <c r="C314" s="97" t="s">
        <v>853</v>
      </c>
      <c r="D314" s="88" t="s">
        <v>43</v>
      </c>
      <c r="E314" s="88"/>
      <c r="F314" s="88" t="s">
        <v>854</v>
      </c>
      <c r="G314" s="88" t="s">
        <v>988</v>
      </c>
      <c r="H314" s="88" t="s">
        <v>70</v>
      </c>
      <c r="I314" s="17" t="s">
        <v>960</v>
      </c>
      <c r="J314" s="18">
        <v>31</v>
      </c>
      <c r="K314" s="17" t="s">
        <v>1008</v>
      </c>
      <c r="L314" s="17" t="s">
        <v>1010</v>
      </c>
      <c r="M314" s="19">
        <v>4000668143459</v>
      </c>
      <c r="N314" s="88" t="s">
        <v>39</v>
      </c>
      <c r="O314" s="88">
        <v>1</v>
      </c>
      <c r="P314" s="91">
        <v>5</v>
      </c>
    </row>
    <row r="315" spans="2:16" ht="15" customHeight="1" outlineLevel="2">
      <c r="B315" s="94"/>
      <c r="C315" s="97" t="s">
        <v>853</v>
      </c>
      <c r="D315" s="88" t="s">
        <v>43</v>
      </c>
      <c r="E315" s="88"/>
      <c r="F315" s="88" t="s">
        <v>854</v>
      </c>
      <c r="G315" s="88" t="s">
        <v>988</v>
      </c>
      <c r="H315" s="88" t="s">
        <v>70</v>
      </c>
      <c r="I315" s="17" t="s">
        <v>962</v>
      </c>
      <c r="J315" s="18">
        <v>17</v>
      </c>
      <c r="K315" s="17" t="s">
        <v>1008</v>
      </c>
      <c r="L315" s="17" t="s">
        <v>1011</v>
      </c>
      <c r="M315" s="19">
        <v>4000668143466</v>
      </c>
      <c r="N315" s="88" t="s">
        <v>39</v>
      </c>
      <c r="O315" s="88">
        <v>1</v>
      </c>
      <c r="P315" s="91">
        <v>5</v>
      </c>
    </row>
    <row r="316" spans="2:16" ht="15" customHeight="1" outlineLevel="2">
      <c r="B316" s="94"/>
      <c r="C316" s="97" t="s">
        <v>853</v>
      </c>
      <c r="D316" s="88" t="s">
        <v>43</v>
      </c>
      <c r="E316" s="88"/>
      <c r="F316" s="88" t="s">
        <v>854</v>
      </c>
      <c r="G316" s="88" t="s">
        <v>988</v>
      </c>
      <c r="H316" s="88" t="s">
        <v>70</v>
      </c>
      <c r="I316" s="17" t="s">
        <v>974</v>
      </c>
      <c r="J316" s="18">
        <v>46</v>
      </c>
      <c r="K316" s="17" t="s">
        <v>1008</v>
      </c>
      <c r="L316" s="17" t="s">
        <v>1012</v>
      </c>
      <c r="M316" s="19">
        <v>4000668143473</v>
      </c>
      <c r="N316" s="88" t="s">
        <v>39</v>
      </c>
      <c r="O316" s="88">
        <v>1</v>
      </c>
      <c r="P316" s="91">
        <v>5</v>
      </c>
    </row>
    <row r="317" spans="2:16" ht="15" customHeight="1" outlineLevel="2">
      <c r="B317" s="94"/>
      <c r="C317" s="97" t="s">
        <v>853</v>
      </c>
      <c r="D317" s="88" t="s">
        <v>43</v>
      </c>
      <c r="E317" s="88" t="s">
        <v>1020</v>
      </c>
      <c r="F317" s="88" t="s">
        <v>854</v>
      </c>
      <c r="G317" s="88" t="s">
        <v>988</v>
      </c>
      <c r="H317" s="88" t="s">
        <v>459</v>
      </c>
      <c r="I317" s="17" t="s">
        <v>967</v>
      </c>
      <c r="J317" s="18">
        <v>44</v>
      </c>
      <c r="K317" s="17" t="s">
        <v>970</v>
      </c>
      <c r="L317" s="17" t="s">
        <v>1025</v>
      </c>
      <c r="M317" s="19">
        <v>4000668143503</v>
      </c>
      <c r="N317" s="88" t="s">
        <v>39</v>
      </c>
      <c r="O317" s="88">
        <v>1</v>
      </c>
      <c r="P317" s="91">
        <v>5</v>
      </c>
    </row>
    <row r="318" spans="2:16" ht="15" customHeight="1" outlineLevel="2">
      <c r="B318" s="94"/>
      <c r="C318" s="97" t="s">
        <v>853</v>
      </c>
      <c r="D318" s="88" t="s">
        <v>43</v>
      </c>
      <c r="E318" s="88"/>
      <c r="F318" s="88" t="s">
        <v>854</v>
      </c>
      <c r="G318" s="88" t="s">
        <v>988</v>
      </c>
      <c r="H318" s="88" t="s">
        <v>459</v>
      </c>
      <c r="I318" s="17" t="s">
        <v>962</v>
      </c>
      <c r="J318" s="18">
        <v>15</v>
      </c>
      <c r="K318" s="17" t="s">
        <v>970</v>
      </c>
      <c r="L318" s="17" t="s">
        <v>1027</v>
      </c>
      <c r="M318" s="19">
        <v>4000668143527</v>
      </c>
      <c r="N318" s="88" t="s">
        <v>39</v>
      </c>
      <c r="O318" s="88">
        <v>1</v>
      </c>
      <c r="P318" s="91">
        <v>5</v>
      </c>
    </row>
    <row r="319" spans="2:16" ht="15" customHeight="1" outlineLevel="2">
      <c r="B319" s="94"/>
      <c r="C319" s="97" t="s">
        <v>853</v>
      </c>
      <c r="D319" s="88" t="s">
        <v>43</v>
      </c>
      <c r="E319" s="88"/>
      <c r="F319" s="88" t="s">
        <v>854</v>
      </c>
      <c r="G319" s="88" t="s">
        <v>988</v>
      </c>
      <c r="H319" s="88" t="s">
        <v>459</v>
      </c>
      <c r="I319" s="17" t="s">
        <v>974</v>
      </c>
      <c r="J319" s="18">
        <v>27</v>
      </c>
      <c r="K319" s="17" t="s">
        <v>970</v>
      </c>
      <c r="L319" s="17" t="s">
        <v>1028</v>
      </c>
      <c r="M319" s="19">
        <v>4000668143534</v>
      </c>
      <c r="N319" s="88" t="s">
        <v>39</v>
      </c>
      <c r="O319" s="88">
        <v>1</v>
      </c>
      <c r="P319" s="91">
        <v>5</v>
      </c>
    </row>
    <row r="320" spans="2:16" ht="15" customHeight="1" outlineLevel="2">
      <c r="B320" s="94"/>
      <c r="C320" s="97" t="s">
        <v>853</v>
      </c>
      <c r="D320" s="88" t="s">
        <v>43</v>
      </c>
      <c r="E320" s="88"/>
      <c r="F320" s="88" t="s">
        <v>854</v>
      </c>
      <c r="G320" s="88" t="s">
        <v>988</v>
      </c>
      <c r="H320" s="88" t="s">
        <v>459</v>
      </c>
      <c r="I320" s="17" t="s">
        <v>998</v>
      </c>
      <c r="J320" s="18">
        <v>28</v>
      </c>
      <c r="K320" s="17" t="s">
        <v>970</v>
      </c>
      <c r="L320" s="17" t="s">
        <v>1042</v>
      </c>
      <c r="M320" s="19">
        <v>4000668143541</v>
      </c>
      <c r="N320" s="88" t="s">
        <v>39</v>
      </c>
      <c r="O320" s="88">
        <v>1</v>
      </c>
      <c r="P320" s="91">
        <v>5</v>
      </c>
    </row>
    <row r="321" spans="2:16" ht="15" customHeight="1" outlineLevel="2">
      <c r="B321" s="94"/>
      <c r="C321" s="97" t="s">
        <v>853</v>
      </c>
      <c r="D321" s="88" t="s">
        <v>43</v>
      </c>
      <c r="E321" s="88"/>
      <c r="F321" s="88" t="s">
        <v>854</v>
      </c>
      <c r="G321" s="88" t="s">
        <v>988</v>
      </c>
      <c r="H321" s="88" t="s">
        <v>459</v>
      </c>
      <c r="I321" s="17" t="s">
        <v>1000</v>
      </c>
      <c r="J321" s="18">
        <v>68</v>
      </c>
      <c r="K321" s="17" t="s">
        <v>970</v>
      </c>
      <c r="L321" s="17" t="s">
        <v>1048</v>
      </c>
      <c r="M321" s="19">
        <v>4000668143558</v>
      </c>
      <c r="N321" s="88" t="s">
        <v>39</v>
      </c>
      <c r="O321" s="88">
        <v>1</v>
      </c>
      <c r="P321" s="91">
        <v>5</v>
      </c>
    </row>
    <row r="322" spans="2:16" ht="15" customHeight="1" outlineLevel="2">
      <c r="B322" s="94"/>
      <c r="C322" s="97" t="s">
        <v>853</v>
      </c>
      <c r="D322" s="88" t="s">
        <v>43</v>
      </c>
      <c r="E322" s="88"/>
      <c r="F322" s="88" t="s">
        <v>854</v>
      </c>
      <c r="G322" s="88" t="s">
        <v>988</v>
      </c>
      <c r="H322" s="88" t="s">
        <v>459</v>
      </c>
      <c r="I322" s="17" t="s">
        <v>967</v>
      </c>
      <c r="J322" s="18">
        <v>28</v>
      </c>
      <c r="K322" s="17" t="s">
        <v>976</v>
      </c>
      <c r="L322" s="17" t="s">
        <v>1029</v>
      </c>
      <c r="M322" s="19">
        <v>4000668143565</v>
      </c>
      <c r="N322" s="88" t="s">
        <v>39</v>
      </c>
      <c r="O322" s="88">
        <v>1</v>
      </c>
      <c r="P322" s="91">
        <v>5</v>
      </c>
    </row>
    <row r="323" spans="2:16" ht="15" customHeight="1" outlineLevel="2">
      <c r="B323" s="94"/>
      <c r="C323" s="97" t="s">
        <v>853</v>
      </c>
      <c r="D323" s="88" t="s">
        <v>43</v>
      </c>
      <c r="E323" s="88"/>
      <c r="F323" s="88" t="s">
        <v>854</v>
      </c>
      <c r="G323" s="88" t="s">
        <v>988</v>
      </c>
      <c r="H323" s="88" t="s">
        <v>459</v>
      </c>
      <c r="I323" s="17" t="s">
        <v>960</v>
      </c>
      <c r="J323" s="18">
        <v>30</v>
      </c>
      <c r="K323" s="17" t="s">
        <v>976</v>
      </c>
      <c r="L323" s="17" t="s">
        <v>1030</v>
      </c>
      <c r="M323" s="19">
        <v>4000668143572</v>
      </c>
      <c r="N323" s="88" t="s">
        <v>39</v>
      </c>
      <c r="O323" s="88">
        <v>1</v>
      </c>
      <c r="P323" s="91">
        <v>5</v>
      </c>
    </row>
    <row r="324" spans="2:16" ht="15" customHeight="1" outlineLevel="2">
      <c r="B324" s="94"/>
      <c r="C324" s="97" t="s">
        <v>853</v>
      </c>
      <c r="D324" s="88" t="s">
        <v>43</v>
      </c>
      <c r="E324" s="88"/>
      <c r="F324" s="88" t="s">
        <v>854</v>
      </c>
      <c r="G324" s="88" t="s">
        <v>988</v>
      </c>
      <c r="H324" s="88" t="s">
        <v>459</v>
      </c>
      <c r="I324" s="17" t="s">
        <v>962</v>
      </c>
      <c r="J324" s="18">
        <v>65</v>
      </c>
      <c r="K324" s="17" t="s">
        <v>976</v>
      </c>
      <c r="L324" s="17" t="s">
        <v>1031</v>
      </c>
      <c r="M324" s="19">
        <v>4000668143589</v>
      </c>
      <c r="N324" s="88" t="s">
        <v>39</v>
      </c>
      <c r="O324" s="88">
        <v>1</v>
      </c>
      <c r="P324" s="91">
        <v>5</v>
      </c>
    </row>
    <row r="325" spans="2:16" ht="15" customHeight="1" outlineLevel="2">
      <c r="B325" s="94"/>
      <c r="C325" s="97" t="s">
        <v>853</v>
      </c>
      <c r="D325" s="88" t="s">
        <v>43</v>
      </c>
      <c r="E325" s="88"/>
      <c r="F325" s="88" t="s">
        <v>854</v>
      </c>
      <c r="G325" s="88" t="s">
        <v>988</v>
      </c>
      <c r="H325" s="88" t="s">
        <v>459</v>
      </c>
      <c r="I325" s="17" t="s">
        <v>974</v>
      </c>
      <c r="J325" s="18">
        <v>37</v>
      </c>
      <c r="K325" s="17" t="s">
        <v>976</v>
      </c>
      <c r="L325" s="17" t="s">
        <v>1032</v>
      </c>
      <c r="M325" s="19">
        <v>4000668143596</v>
      </c>
      <c r="N325" s="88" t="s">
        <v>39</v>
      </c>
      <c r="O325" s="88">
        <v>1</v>
      </c>
      <c r="P325" s="91">
        <v>5</v>
      </c>
    </row>
    <row r="326" spans="2:16" ht="15" customHeight="1" outlineLevel="2">
      <c r="B326" s="94"/>
      <c r="C326" s="97" t="s">
        <v>853</v>
      </c>
      <c r="D326" s="88" t="s">
        <v>43</v>
      </c>
      <c r="E326" s="88"/>
      <c r="F326" s="88" t="s">
        <v>854</v>
      </c>
      <c r="G326" s="88" t="s">
        <v>988</v>
      </c>
      <c r="H326" s="88" t="s">
        <v>459</v>
      </c>
      <c r="I326" s="17" t="s">
        <v>998</v>
      </c>
      <c r="J326" s="18">
        <v>65</v>
      </c>
      <c r="K326" s="17" t="s">
        <v>976</v>
      </c>
      <c r="L326" s="17" t="s">
        <v>1043</v>
      </c>
      <c r="M326" s="19">
        <v>4000668143602</v>
      </c>
      <c r="N326" s="88" t="s">
        <v>39</v>
      </c>
      <c r="O326" s="88">
        <v>1</v>
      </c>
      <c r="P326" s="91">
        <v>5</v>
      </c>
    </row>
    <row r="327" spans="2:16" ht="15" customHeight="1" outlineLevel="2">
      <c r="B327" s="94"/>
      <c r="C327" s="97" t="s">
        <v>853</v>
      </c>
      <c r="D327" s="88" t="s">
        <v>43</v>
      </c>
      <c r="E327" s="88"/>
      <c r="F327" s="88" t="s">
        <v>854</v>
      </c>
      <c r="G327" s="88" t="s">
        <v>988</v>
      </c>
      <c r="H327" s="88" t="s">
        <v>459</v>
      </c>
      <c r="I327" s="17" t="s">
        <v>1000</v>
      </c>
      <c r="J327" s="18">
        <v>38</v>
      </c>
      <c r="K327" s="17" t="s">
        <v>976</v>
      </c>
      <c r="L327" s="17" t="s">
        <v>1044</v>
      </c>
      <c r="M327" s="19">
        <v>4000668143619</v>
      </c>
      <c r="N327" s="88" t="s">
        <v>39</v>
      </c>
      <c r="O327" s="88">
        <v>1</v>
      </c>
      <c r="P327" s="91">
        <v>5</v>
      </c>
    </row>
    <row r="328" spans="2:16" ht="15" customHeight="1" outlineLevel="2">
      <c r="B328" s="94"/>
      <c r="C328" s="97" t="s">
        <v>853</v>
      </c>
      <c r="D328" s="88" t="s">
        <v>43</v>
      </c>
      <c r="E328" s="88"/>
      <c r="F328" s="88" t="s">
        <v>854</v>
      </c>
      <c r="G328" s="88" t="s">
        <v>988</v>
      </c>
      <c r="H328" s="88" t="s">
        <v>459</v>
      </c>
      <c r="I328" s="17" t="s">
        <v>967</v>
      </c>
      <c r="J328" s="18">
        <v>44</v>
      </c>
      <c r="K328" s="17" t="s">
        <v>1008</v>
      </c>
      <c r="L328" s="17" t="s">
        <v>1033</v>
      </c>
      <c r="M328" s="19">
        <v>4000668143626</v>
      </c>
      <c r="N328" s="88" t="s">
        <v>39</v>
      </c>
      <c r="O328" s="88">
        <v>1</v>
      </c>
      <c r="P328" s="91">
        <v>5</v>
      </c>
    </row>
    <row r="329" spans="2:16" ht="15" customHeight="1" outlineLevel="2">
      <c r="B329" s="94"/>
      <c r="C329" s="97" t="s">
        <v>853</v>
      </c>
      <c r="D329" s="88" t="s">
        <v>43</v>
      </c>
      <c r="E329" s="88"/>
      <c r="F329" s="88" t="s">
        <v>854</v>
      </c>
      <c r="G329" s="88" t="s">
        <v>988</v>
      </c>
      <c r="H329" s="88" t="s">
        <v>459</v>
      </c>
      <c r="I329" s="17" t="s">
        <v>962</v>
      </c>
      <c r="J329" s="18">
        <v>32</v>
      </c>
      <c r="K329" s="17" t="s">
        <v>1008</v>
      </c>
      <c r="L329" s="17" t="s">
        <v>1035</v>
      </c>
      <c r="M329" s="19">
        <v>4000668143640</v>
      </c>
      <c r="N329" s="88" t="s">
        <v>39</v>
      </c>
      <c r="O329" s="88">
        <v>1</v>
      </c>
      <c r="P329" s="91">
        <v>5</v>
      </c>
    </row>
    <row r="330" spans="2:16" ht="15" customHeight="1" outlineLevel="2" thickBot="1">
      <c r="B330" s="95"/>
      <c r="C330" s="98" t="s">
        <v>853</v>
      </c>
      <c r="D330" s="89" t="s">
        <v>43</v>
      </c>
      <c r="E330" s="89"/>
      <c r="F330" s="89" t="s">
        <v>854</v>
      </c>
      <c r="G330" s="89" t="s">
        <v>988</v>
      </c>
      <c r="H330" s="89" t="s">
        <v>459</v>
      </c>
      <c r="I330" s="21" t="s">
        <v>974</v>
      </c>
      <c r="J330" s="22">
        <v>36</v>
      </c>
      <c r="K330" s="21" t="s">
        <v>1008</v>
      </c>
      <c r="L330" s="21" t="s">
        <v>1036</v>
      </c>
      <c r="M330" s="23">
        <v>4000668143657</v>
      </c>
      <c r="N330" s="89" t="s">
        <v>39</v>
      </c>
      <c r="O330" s="89">
        <v>1</v>
      </c>
      <c r="P330" s="92">
        <v>5</v>
      </c>
    </row>
    <row r="331" spans="2:16" ht="32.25" customHeight="1" outlineLevel="1" thickBot="1">
      <c r="B331" s="25"/>
      <c r="C331" s="45" t="s">
        <v>1183</v>
      </c>
      <c r="D331" s="46"/>
      <c r="E331" s="47"/>
      <c r="F331" s="47"/>
      <c r="G331" s="47"/>
      <c r="H331" s="47"/>
      <c r="I331" s="48"/>
      <c r="J331" s="49">
        <f>SUBTOTAL(9,J303:J330)</f>
        <v>1010</v>
      </c>
      <c r="K331" s="50"/>
      <c r="L331" s="51"/>
      <c r="M331" s="52"/>
      <c r="N331" s="53"/>
      <c r="O331" s="51"/>
      <c r="P331" s="54"/>
    </row>
    <row r="332" spans="2:16" ht="33" customHeight="1" outlineLevel="2">
      <c r="B332" s="93"/>
      <c r="C332" s="96" t="s">
        <v>638</v>
      </c>
      <c r="D332" s="87" t="s">
        <v>43</v>
      </c>
      <c r="E332" s="87" t="s">
        <v>983</v>
      </c>
      <c r="F332" s="87" t="s">
        <v>639</v>
      </c>
      <c r="G332" s="87" t="s">
        <v>988</v>
      </c>
      <c r="H332" s="87" t="s">
        <v>70</v>
      </c>
      <c r="I332" s="13" t="s">
        <v>965</v>
      </c>
      <c r="J332" s="14">
        <v>113</v>
      </c>
      <c r="K332" s="87" t="s">
        <v>24</v>
      </c>
      <c r="L332" s="13" t="s">
        <v>989</v>
      </c>
      <c r="M332" s="15">
        <v>4067493031894</v>
      </c>
      <c r="N332" s="87" t="s">
        <v>39</v>
      </c>
      <c r="O332" s="87">
        <v>1</v>
      </c>
      <c r="P332" s="90">
        <v>5</v>
      </c>
    </row>
    <row r="333" spans="2:16" ht="33" customHeight="1" outlineLevel="2">
      <c r="B333" s="94"/>
      <c r="C333" s="97" t="s">
        <v>638</v>
      </c>
      <c r="D333" s="88" t="s">
        <v>43</v>
      </c>
      <c r="E333" s="88"/>
      <c r="F333" s="88" t="s">
        <v>639</v>
      </c>
      <c r="G333" s="88" t="s">
        <v>988</v>
      </c>
      <c r="H333" s="88" t="s">
        <v>70</v>
      </c>
      <c r="I333" s="17" t="s">
        <v>967</v>
      </c>
      <c r="J333" s="18">
        <v>430</v>
      </c>
      <c r="K333" s="88" t="s">
        <v>24</v>
      </c>
      <c r="L333" s="17" t="s">
        <v>990</v>
      </c>
      <c r="M333" s="19">
        <v>4067493097289</v>
      </c>
      <c r="N333" s="88" t="s">
        <v>39</v>
      </c>
      <c r="O333" s="88">
        <v>1</v>
      </c>
      <c r="P333" s="91">
        <v>5</v>
      </c>
    </row>
    <row r="334" spans="2:16" ht="33" customHeight="1" outlineLevel="2">
      <c r="B334" s="94"/>
      <c r="C334" s="97" t="s">
        <v>638</v>
      </c>
      <c r="D334" s="88" t="s">
        <v>43</v>
      </c>
      <c r="E334" s="88"/>
      <c r="F334" s="88" t="s">
        <v>639</v>
      </c>
      <c r="G334" s="88" t="s">
        <v>988</v>
      </c>
      <c r="H334" s="88" t="s">
        <v>70</v>
      </c>
      <c r="I334" s="17" t="s">
        <v>960</v>
      </c>
      <c r="J334" s="18">
        <v>772</v>
      </c>
      <c r="K334" s="88" t="s">
        <v>24</v>
      </c>
      <c r="L334" s="17" t="s">
        <v>991</v>
      </c>
      <c r="M334" s="19">
        <v>4067493097296</v>
      </c>
      <c r="N334" s="88" t="s">
        <v>39</v>
      </c>
      <c r="O334" s="88">
        <v>1</v>
      </c>
      <c r="P334" s="91">
        <v>5</v>
      </c>
    </row>
    <row r="335" spans="2:16" ht="33" customHeight="1" outlineLevel="2">
      <c r="B335" s="94"/>
      <c r="C335" s="97" t="s">
        <v>638</v>
      </c>
      <c r="D335" s="88" t="s">
        <v>43</v>
      </c>
      <c r="E335" s="88"/>
      <c r="F335" s="88" t="s">
        <v>639</v>
      </c>
      <c r="G335" s="88" t="s">
        <v>988</v>
      </c>
      <c r="H335" s="88" t="s">
        <v>70</v>
      </c>
      <c r="I335" s="17" t="s">
        <v>962</v>
      </c>
      <c r="J335" s="18">
        <v>669</v>
      </c>
      <c r="K335" s="88" t="s">
        <v>24</v>
      </c>
      <c r="L335" s="17" t="s">
        <v>992</v>
      </c>
      <c r="M335" s="19">
        <v>4067493097302</v>
      </c>
      <c r="N335" s="88" t="s">
        <v>39</v>
      </c>
      <c r="O335" s="88">
        <v>1</v>
      </c>
      <c r="P335" s="91">
        <v>5</v>
      </c>
    </row>
    <row r="336" spans="2:16" ht="33" customHeight="1" outlineLevel="2">
      <c r="B336" s="94"/>
      <c r="C336" s="97" t="s">
        <v>638</v>
      </c>
      <c r="D336" s="88" t="s">
        <v>43</v>
      </c>
      <c r="E336" s="88"/>
      <c r="F336" s="88" t="s">
        <v>639</v>
      </c>
      <c r="G336" s="88" t="s">
        <v>988</v>
      </c>
      <c r="H336" s="88" t="s">
        <v>70</v>
      </c>
      <c r="I336" s="17" t="s">
        <v>974</v>
      </c>
      <c r="J336" s="18">
        <v>452</v>
      </c>
      <c r="K336" s="88" t="s">
        <v>24</v>
      </c>
      <c r="L336" s="17" t="s">
        <v>993</v>
      </c>
      <c r="M336" s="19">
        <v>4067493097319</v>
      </c>
      <c r="N336" s="88" t="s">
        <v>39</v>
      </c>
      <c r="O336" s="88">
        <v>1</v>
      </c>
      <c r="P336" s="91">
        <v>5</v>
      </c>
    </row>
    <row r="337" spans="2:16" ht="33" customHeight="1" outlineLevel="2">
      <c r="B337" s="94"/>
      <c r="C337" s="97" t="s">
        <v>638</v>
      </c>
      <c r="D337" s="88" t="s">
        <v>43</v>
      </c>
      <c r="E337" s="88" t="s">
        <v>1020</v>
      </c>
      <c r="F337" s="88" t="s">
        <v>639</v>
      </c>
      <c r="G337" s="88" t="s">
        <v>988</v>
      </c>
      <c r="H337" s="88" t="s">
        <v>459</v>
      </c>
      <c r="I337" s="17" t="s">
        <v>965</v>
      </c>
      <c r="J337" s="18">
        <v>1</v>
      </c>
      <c r="K337" s="88" t="s">
        <v>24</v>
      </c>
      <c r="L337" s="17" t="s">
        <v>1037</v>
      </c>
      <c r="M337" s="19">
        <v>4067493097326</v>
      </c>
      <c r="N337" s="88" t="s">
        <v>39</v>
      </c>
      <c r="O337" s="88">
        <v>1</v>
      </c>
      <c r="P337" s="91">
        <v>5</v>
      </c>
    </row>
    <row r="338" spans="2:16" ht="33" customHeight="1" outlineLevel="2">
      <c r="B338" s="94"/>
      <c r="C338" s="97" t="s">
        <v>638</v>
      </c>
      <c r="D338" s="88" t="s">
        <v>43</v>
      </c>
      <c r="E338" s="88"/>
      <c r="F338" s="88" t="s">
        <v>639</v>
      </c>
      <c r="G338" s="88" t="s">
        <v>988</v>
      </c>
      <c r="H338" s="88" t="s">
        <v>459</v>
      </c>
      <c r="I338" s="17" t="s">
        <v>967</v>
      </c>
      <c r="J338" s="18">
        <v>249</v>
      </c>
      <c r="K338" s="88" t="s">
        <v>24</v>
      </c>
      <c r="L338" s="17" t="s">
        <v>1038</v>
      </c>
      <c r="M338" s="19">
        <v>4067493097333</v>
      </c>
      <c r="N338" s="88" t="s">
        <v>39</v>
      </c>
      <c r="O338" s="88">
        <v>1</v>
      </c>
      <c r="P338" s="91">
        <v>5</v>
      </c>
    </row>
    <row r="339" spans="2:16" ht="33" customHeight="1" outlineLevel="2">
      <c r="B339" s="94"/>
      <c r="C339" s="97" t="s">
        <v>638</v>
      </c>
      <c r="D339" s="88" t="s">
        <v>43</v>
      </c>
      <c r="E339" s="88"/>
      <c r="F339" s="88" t="s">
        <v>639</v>
      </c>
      <c r="G339" s="88" t="s">
        <v>988</v>
      </c>
      <c r="H339" s="88" t="s">
        <v>459</v>
      </c>
      <c r="I339" s="17" t="s">
        <v>960</v>
      </c>
      <c r="J339" s="18">
        <v>403</v>
      </c>
      <c r="K339" s="88" t="s">
        <v>24</v>
      </c>
      <c r="L339" s="17" t="s">
        <v>1039</v>
      </c>
      <c r="M339" s="19">
        <v>4067493097340</v>
      </c>
      <c r="N339" s="88" t="s">
        <v>39</v>
      </c>
      <c r="O339" s="88">
        <v>1</v>
      </c>
      <c r="P339" s="91">
        <v>5</v>
      </c>
    </row>
    <row r="340" spans="2:16" ht="33" customHeight="1" outlineLevel="2">
      <c r="B340" s="94"/>
      <c r="C340" s="97" t="s">
        <v>638</v>
      </c>
      <c r="D340" s="88" t="s">
        <v>43</v>
      </c>
      <c r="E340" s="88"/>
      <c r="F340" s="88" t="s">
        <v>639</v>
      </c>
      <c r="G340" s="88" t="s">
        <v>988</v>
      </c>
      <c r="H340" s="88" t="s">
        <v>459</v>
      </c>
      <c r="I340" s="17" t="s">
        <v>962</v>
      </c>
      <c r="J340" s="18">
        <v>361</v>
      </c>
      <c r="K340" s="88" t="s">
        <v>24</v>
      </c>
      <c r="L340" s="17" t="s">
        <v>1040</v>
      </c>
      <c r="M340" s="19">
        <v>4067493097357</v>
      </c>
      <c r="N340" s="88" t="s">
        <v>39</v>
      </c>
      <c r="O340" s="88">
        <v>1</v>
      </c>
      <c r="P340" s="91">
        <v>5</v>
      </c>
    </row>
    <row r="341" spans="2:16" ht="33" customHeight="1" outlineLevel="2" thickBot="1">
      <c r="B341" s="95"/>
      <c r="C341" s="98" t="s">
        <v>638</v>
      </c>
      <c r="D341" s="89" t="s">
        <v>43</v>
      </c>
      <c r="E341" s="89"/>
      <c r="F341" s="89" t="s">
        <v>639</v>
      </c>
      <c r="G341" s="89" t="s">
        <v>988</v>
      </c>
      <c r="H341" s="89" t="s">
        <v>459</v>
      </c>
      <c r="I341" s="21" t="s">
        <v>974</v>
      </c>
      <c r="J341" s="22">
        <v>246</v>
      </c>
      <c r="K341" s="89" t="s">
        <v>24</v>
      </c>
      <c r="L341" s="21" t="s">
        <v>1041</v>
      </c>
      <c r="M341" s="23">
        <v>4067493097364</v>
      </c>
      <c r="N341" s="89" t="s">
        <v>39</v>
      </c>
      <c r="O341" s="89">
        <v>1</v>
      </c>
      <c r="P341" s="92">
        <v>5</v>
      </c>
    </row>
    <row r="342" spans="2:16" ht="32.25" customHeight="1" outlineLevel="1" thickBot="1">
      <c r="B342" s="25"/>
      <c r="C342" s="45" t="s">
        <v>1184</v>
      </c>
      <c r="D342" s="46"/>
      <c r="E342" s="47"/>
      <c r="F342" s="47"/>
      <c r="G342" s="47"/>
      <c r="H342" s="47"/>
      <c r="I342" s="48"/>
      <c r="J342" s="49">
        <f>SUBTOTAL(9,J332:J341)</f>
        <v>3696</v>
      </c>
      <c r="K342" s="50"/>
      <c r="L342" s="51"/>
      <c r="M342" s="52"/>
      <c r="N342" s="53"/>
      <c r="O342" s="51"/>
      <c r="P342" s="54"/>
    </row>
    <row r="343" spans="2:16" ht="15" customHeight="1" outlineLevel="2">
      <c r="B343" s="99"/>
      <c r="C343" s="96" t="s">
        <v>642</v>
      </c>
      <c r="D343" s="87" t="s">
        <v>43</v>
      </c>
      <c r="E343" s="87" t="s">
        <v>983</v>
      </c>
      <c r="F343" s="87" t="s">
        <v>643</v>
      </c>
      <c r="G343" s="87" t="s">
        <v>988</v>
      </c>
      <c r="H343" s="87" t="s">
        <v>70</v>
      </c>
      <c r="I343" s="13" t="s">
        <v>967</v>
      </c>
      <c r="J343" s="14">
        <v>1328</v>
      </c>
      <c r="K343" s="13" t="s">
        <v>970</v>
      </c>
      <c r="L343" s="13" t="s">
        <v>994</v>
      </c>
      <c r="M343" s="15">
        <v>4067493033508</v>
      </c>
      <c r="N343" s="87" t="s">
        <v>39</v>
      </c>
      <c r="O343" s="87">
        <v>1</v>
      </c>
      <c r="P343" s="90">
        <v>7</v>
      </c>
    </row>
    <row r="344" spans="2:16" ht="15" customHeight="1" outlineLevel="2">
      <c r="B344" s="100"/>
      <c r="C344" s="97" t="s">
        <v>642</v>
      </c>
      <c r="D344" s="88" t="s">
        <v>43</v>
      </c>
      <c r="E344" s="88"/>
      <c r="F344" s="88" t="s">
        <v>643</v>
      </c>
      <c r="G344" s="88" t="s">
        <v>988</v>
      </c>
      <c r="H344" s="88" t="s">
        <v>70</v>
      </c>
      <c r="I344" s="17" t="s">
        <v>960</v>
      </c>
      <c r="J344" s="18">
        <v>2644</v>
      </c>
      <c r="K344" s="17" t="s">
        <v>970</v>
      </c>
      <c r="L344" s="17" t="s">
        <v>995</v>
      </c>
      <c r="M344" s="19">
        <v>4067493097401</v>
      </c>
      <c r="N344" s="88" t="s">
        <v>39</v>
      </c>
      <c r="O344" s="88">
        <v>1</v>
      </c>
      <c r="P344" s="91">
        <v>7</v>
      </c>
    </row>
    <row r="345" spans="2:16" ht="15" customHeight="1" outlineLevel="2">
      <c r="B345" s="100"/>
      <c r="C345" s="97" t="s">
        <v>642</v>
      </c>
      <c r="D345" s="88" t="s">
        <v>43</v>
      </c>
      <c r="E345" s="88"/>
      <c r="F345" s="88" t="s">
        <v>643</v>
      </c>
      <c r="G345" s="88" t="s">
        <v>988</v>
      </c>
      <c r="H345" s="88" t="s">
        <v>70</v>
      </c>
      <c r="I345" s="17" t="s">
        <v>962</v>
      </c>
      <c r="J345" s="18">
        <v>1771</v>
      </c>
      <c r="K345" s="17" t="s">
        <v>970</v>
      </c>
      <c r="L345" s="17" t="s">
        <v>996</v>
      </c>
      <c r="M345" s="19">
        <v>4067493097432</v>
      </c>
      <c r="N345" s="88" t="s">
        <v>39</v>
      </c>
      <c r="O345" s="88">
        <v>1</v>
      </c>
      <c r="P345" s="91">
        <v>7</v>
      </c>
    </row>
    <row r="346" spans="2:16" ht="15" customHeight="1" outlineLevel="2">
      <c r="B346" s="100"/>
      <c r="C346" s="97" t="s">
        <v>642</v>
      </c>
      <c r="D346" s="88" t="s">
        <v>43</v>
      </c>
      <c r="E346" s="88"/>
      <c r="F346" s="88" t="s">
        <v>643</v>
      </c>
      <c r="G346" s="88" t="s">
        <v>988</v>
      </c>
      <c r="H346" s="88" t="s">
        <v>70</v>
      </c>
      <c r="I346" s="17" t="s">
        <v>974</v>
      </c>
      <c r="J346" s="18">
        <v>857</v>
      </c>
      <c r="K346" s="17" t="s">
        <v>970</v>
      </c>
      <c r="L346" s="17" t="s">
        <v>997</v>
      </c>
      <c r="M346" s="19">
        <v>4067493097463</v>
      </c>
      <c r="N346" s="88" t="s">
        <v>39</v>
      </c>
      <c r="O346" s="88">
        <v>1</v>
      </c>
      <c r="P346" s="91">
        <v>7</v>
      </c>
    </row>
    <row r="347" spans="2:16" ht="15" customHeight="1" outlineLevel="2">
      <c r="B347" s="100"/>
      <c r="C347" s="97" t="s">
        <v>642</v>
      </c>
      <c r="D347" s="88" t="s">
        <v>43</v>
      </c>
      <c r="E347" s="88"/>
      <c r="F347" s="88" t="s">
        <v>643</v>
      </c>
      <c r="G347" s="88" t="s">
        <v>988</v>
      </c>
      <c r="H347" s="88" t="s">
        <v>70</v>
      </c>
      <c r="I347" s="17" t="s">
        <v>967</v>
      </c>
      <c r="J347" s="18">
        <v>689</v>
      </c>
      <c r="K347" s="17" t="s">
        <v>976</v>
      </c>
      <c r="L347" s="17" t="s">
        <v>1002</v>
      </c>
      <c r="M347" s="19">
        <v>4067493097388</v>
      </c>
      <c r="N347" s="88" t="s">
        <v>39</v>
      </c>
      <c r="O347" s="88">
        <v>1</v>
      </c>
      <c r="P347" s="91">
        <v>7</v>
      </c>
    </row>
    <row r="348" spans="2:16" ht="15" customHeight="1" outlineLevel="2">
      <c r="B348" s="100"/>
      <c r="C348" s="97" t="s">
        <v>642</v>
      </c>
      <c r="D348" s="88" t="s">
        <v>43</v>
      </c>
      <c r="E348" s="88"/>
      <c r="F348" s="88" t="s">
        <v>643</v>
      </c>
      <c r="G348" s="88" t="s">
        <v>988</v>
      </c>
      <c r="H348" s="88" t="s">
        <v>70</v>
      </c>
      <c r="I348" s="17" t="s">
        <v>960</v>
      </c>
      <c r="J348" s="18">
        <v>1850</v>
      </c>
      <c r="K348" s="17" t="s">
        <v>976</v>
      </c>
      <c r="L348" s="17" t="s">
        <v>1003</v>
      </c>
      <c r="M348" s="19">
        <v>4067493097418</v>
      </c>
      <c r="N348" s="88" t="s">
        <v>39</v>
      </c>
      <c r="O348" s="88">
        <v>1</v>
      </c>
      <c r="P348" s="91">
        <v>7</v>
      </c>
    </row>
    <row r="349" spans="2:16" ht="15" customHeight="1" outlineLevel="2">
      <c r="B349" s="100"/>
      <c r="C349" s="97" t="s">
        <v>642</v>
      </c>
      <c r="D349" s="88" t="s">
        <v>43</v>
      </c>
      <c r="E349" s="88"/>
      <c r="F349" s="88" t="s">
        <v>643</v>
      </c>
      <c r="G349" s="88" t="s">
        <v>988</v>
      </c>
      <c r="H349" s="88" t="s">
        <v>70</v>
      </c>
      <c r="I349" s="17" t="s">
        <v>962</v>
      </c>
      <c r="J349" s="18">
        <v>1791</v>
      </c>
      <c r="K349" s="17" t="s">
        <v>976</v>
      </c>
      <c r="L349" s="17" t="s">
        <v>1004</v>
      </c>
      <c r="M349" s="19">
        <v>4067493097449</v>
      </c>
      <c r="N349" s="88" t="s">
        <v>39</v>
      </c>
      <c r="O349" s="88">
        <v>1</v>
      </c>
      <c r="P349" s="91">
        <v>7</v>
      </c>
    </row>
    <row r="350" spans="2:16" ht="15" customHeight="1" outlineLevel="2">
      <c r="B350" s="100"/>
      <c r="C350" s="97" t="s">
        <v>642</v>
      </c>
      <c r="D350" s="88" t="s">
        <v>43</v>
      </c>
      <c r="E350" s="88"/>
      <c r="F350" s="88" t="s">
        <v>643</v>
      </c>
      <c r="G350" s="88" t="s">
        <v>988</v>
      </c>
      <c r="H350" s="88" t="s">
        <v>70</v>
      </c>
      <c r="I350" s="17" t="s">
        <v>974</v>
      </c>
      <c r="J350" s="18">
        <v>1614</v>
      </c>
      <c r="K350" s="17" t="s">
        <v>976</v>
      </c>
      <c r="L350" s="17" t="s">
        <v>1005</v>
      </c>
      <c r="M350" s="19">
        <v>4067493097470</v>
      </c>
      <c r="N350" s="88" t="s">
        <v>39</v>
      </c>
      <c r="O350" s="88">
        <v>1</v>
      </c>
      <c r="P350" s="91">
        <v>7</v>
      </c>
    </row>
    <row r="351" spans="2:16" ht="15" customHeight="1" outlineLevel="2">
      <c r="B351" s="100"/>
      <c r="C351" s="97" t="s">
        <v>642</v>
      </c>
      <c r="D351" s="88" t="s">
        <v>43</v>
      </c>
      <c r="E351" s="88"/>
      <c r="F351" s="88" t="s">
        <v>643</v>
      </c>
      <c r="G351" s="88" t="s">
        <v>988</v>
      </c>
      <c r="H351" s="88" t="s">
        <v>70</v>
      </c>
      <c r="I351" s="17" t="s">
        <v>967</v>
      </c>
      <c r="J351" s="18">
        <v>76</v>
      </c>
      <c r="K351" s="17" t="s">
        <v>1008</v>
      </c>
      <c r="L351" s="17" t="s">
        <v>1009</v>
      </c>
      <c r="M351" s="19">
        <v>4067493097395</v>
      </c>
      <c r="N351" s="88" t="s">
        <v>39</v>
      </c>
      <c r="O351" s="88">
        <v>1</v>
      </c>
      <c r="P351" s="91">
        <v>7</v>
      </c>
    </row>
    <row r="352" spans="2:16" ht="15" customHeight="1" outlineLevel="2">
      <c r="B352" s="100"/>
      <c r="C352" s="97" t="s">
        <v>642</v>
      </c>
      <c r="D352" s="88" t="s">
        <v>43</v>
      </c>
      <c r="E352" s="88"/>
      <c r="F352" s="88" t="s">
        <v>643</v>
      </c>
      <c r="G352" s="88" t="s">
        <v>988</v>
      </c>
      <c r="H352" s="88" t="s">
        <v>70</v>
      </c>
      <c r="I352" s="17" t="s">
        <v>960</v>
      </c>
      <c r="J352" s="18">
        <v>218</v>
      </c>
      <c r="K352" s="17" t="s">
        <v>1008</v>
      </c>
      <c r="L352" s="17" t="s">
        <v>1010</v>
      </c>
      <c r="M352" s="19">
        <v>4067493097425</v>
      </c>
      <c r="N352" s="88" t="s">
        <v>39</v>
      </c>
      <c r="O352" s="88">
        <v>1</v>
      </c>
      <c r="P352" s="91">
        <v>7</v>
      </c>
    </row>
    <row r="353" spans="2:16" ht="15" customHeight="1" outlineLevel="2">
      <c r="B353" s="100"/>
      <c r="C353" s="97" t="s">
        <v>642</v>
      </c>
      <c r="D353" s="88" t="s">
        <v>43</v>
      </c>
      <c r="E353" s="88"/>
      <c r="F353" s="88" t="s">
        <v>643</v>
      </c>
      <c r="G353" s="88" t="s">
        <v>988</v>
      </c>
      <c r="H353" s="88" t="s">
        <v>70</v>
      </c>
      <c r="I353" s="17" t="s">
        <v>962</v>
      </c>
      <c r="J353" s="18">
        <v>275</v>
      </c>
      <c r="K353" s="17" t="s">
        <v>1008</v>
      </c>
      <c r="L353" s="17" t="s">
        <v>1011</v>
      </c>
      <c r="M353" s="19">
        <v>4067493097456</v>
      </c>
      <c r="N353" s="88" t="s">
        <v>39</v>
      </c>
      <c r="O353" s="88">
        <v>1</v>
      </c>
      <c r="P353" s="91">
        <v>7</v>
      </c>
    </row>
    <row r="354" spans="2:16" ht="15" customHeight="1" outlineLevel="2">
      <c r="B354" s="100"/>
      <c r="C354" s="97" t="s">
        <v>642</v>
      </c>
      <c r="D354" s="88" t="s">
        <v>43</v>
      </c>
      <c r="E354" s="88"/>
      <c r="F354" s="88" t="s">
        <v>643</v>
      </c>
      <c r="G354" s="88" t="s">
        <v>988</v>
      </c>
      <c r="H354" s="88" t="s">
        <v>70</v>
      </c>
      <c r="I354" s="17" t="s">
        <v>974</v>
      </c>
      <c r="J354" s="18">
        <v>346</v>
      </c>
      <c r="K354" s="17" t="s">
        <v>1008</v>
      </c>
      <c r="L354" s="17" t="s">
        <v>1012</v>
      </c>
      <c r="M354" s="19">
        <v>4067493097487</v>
      </c>
      <c r="N354" s="88" t="s">
        <v>39</v>
      </c>
      <c r="O354" s="88">
        <v>1</v>
      </c>
      <c r="P354" s="91">
        <v>7</v>
      </c>
    </row>
    <row r="355" spans="2:16" ht="15" customHeight="1" outlineLevel="2">
      <c r="B355" s="100"/>
      <c r="C355" s="97" t="s">
        <v>642</v>
      </c>
      <c r="D355" s="88" t="s">
        <v>43</v>
      </c>
      <c r="E355" s="88" t="s">
        <v>1020</v>
      </c>
      <c r="F355" s="88" t="s">
        <v>643</v>
      </c>
      <c r="G355" s="88" t="s">
        <v>988</v>
      </c>
      <c r="H355" s="88" t="s">
        <v>459</v>
      </c>
      <c r="I355" s="17" t="s">
        <v>967</v>
      </c>
      <c r="J355" s="18">
        <v>411</v>
      </c>
      <c r="K355" s="17" t="s">
        <v>970</v>
      </c>
      <c r="L355" s="17" t="s">
        <v>1025</v>
      </c>
      <c r="M355" s="19">
        <v>4067493097494</v>
      </c>
      <c r="N355" s="88" t="s">
        <v>39</v>
      </c>
      <c r="O355" s="88">
        <v>1</v>
      </c>
      <c r="P355" s="91">
        <v>7</v>
      </c>
    </row>
    <row r="356" spans="2:16" ht="15" customHeight="1" outlineLevel="2">
      <c r="B356" s="100"/>
      <c r="C356" s="97" t="s">
        <v>642</v>
      </c>
      <c r="D356" s="88" t="s">
        <v>43</v>
      </c>
      <c r="E356" s="88"/>
      <c r="F356" s="88" t="s">
        <v>643</v>
      </c>
      <c r="G356" s="88" t="s">
        <v>988</v>
      </c>
      <c r="H356" s="88" t="s">
        <v>459</v>
      </c>
      <c r="I356" s="17" t="s">
        <v>960</v>
      </c>
      <c r="J356" s="18">
        <v>1016</v>
      </c>
      <c r="K356" s="17" t="s">
        <v>970</v>
      </c>
      <c r="L356" s="17" t="s">
        <v>1026</v>
      </c>
      <c r="M356" s="19">
        <v>4067493097524</v>
      </c>
      <c r="N356" s="88" t="s">
        <v>39</v>
      </c>
      <c r="O356" s="88">
        <v>1</v>
      </c>
      <c r="P356" s="91">
        <v>7</v>
      </c>
    </row>
    <row r="357" spans="2:16" ht="15" customHeight="1" outlineLevel="2">
      <c r="B357" s="100"/>
      <c r="C357" s="97" t="s">
        <v>642</v>
      </c>
      <c r="D357" s="88" t="s">
        <v>43</v>
      </c>
      <c r="E357" s="88"/>
      <c r="F357" s="88" t="s">
        <v>643</v>
      </c>
      <c r="G357" s="88" t="s">
        <v>988</v>
      </c>
      <c r="H357" s="88" t="s">
        <v>459</v>
      </c>
      <c r="I357" s="17" t="s">
        <v>962</v>
      </c>
      <c r="J357" s="18">
        <v>732</v>
      </c>
      <c r="K357" s="17" t="s">
        <v>970</v>
      </c>
      <c r="L357" s="17" t="s">
        <v>1027</v>
      </c>
      <c r="M357" s="19">
        <v>4067493097555</v>
      </c>
      <c r="N357" s="88" t="s">
        <v>39</v>
      </c>
      <c r="O357" s="88">
        <v>1</v>
      </c>
      <c r="P357" s="91">
        <v>7</v>
      </c>
    </row>
    <row r="358" spans="2:16" ht="15" customHeight="1" outlineLevel="2">
      <c r="B358" s="100"/>
      <c r="C358" s="97" t="s">
        <v>642</v>
      </c>
      <c r="D358" s="88" t="s">
        <v>43</v>
      </c>
      <c r="E358" s="88"/>
      <c r="F358" s="88" t="s">
        <v>643</v>
      </c>
      <c r="G358" s="88" t="s">
        <v>988</v>
      </c>
      <c r="H358" s="88" t="s">
        <v>459</v>
      </c>
      <c r="I358" s="17" t="s">
        <v>974</v>
      </c>
      <c r="J358" s="18">
        <v>316</v>
      </c>
      <c r="K358" s="17" t="s">
        <v>970</v>
      </c>
      <c r="L358" s="17" t="s">
        <v>1028</v>
      </c>
      <c r="M358" s="19">
        <v>4067493097586</v>
      </c>
      <c r="N358" s="88" t="s">
        <v>39</v>
      </c>
      <c r="O358" s="88">
        <v>1</v>
      </c>
      <c r="P358" s="91">
        <v>7</v>
      </c>
    </row>
    <row r="359" spans="2:16" ht="15" customHeight="1" outlineLevel="2">
      <c r="B359" s="100"/>
      <c r="C359" s="97" t="s">
        <v>642</v>
      </c>
      <c r="D359" s="88" t="s">
        <v>43</v>
      </c>
      <c r="E359" s="88"/>
      <c r="F359" s="88" t="s">
        <v>643</v>
      </c>
      <c r="G359" s="88" t="s">
        <v>988</v>
      </c>
      <c r="H359" s="88" t="s">
        <v>459</v>
      </c>
      <c r="I359" s="17" t="s">
        <v>967</v>
      </c>
      <c r="J359" s="18">
        <v>155</v>
      </c>
      <c r="K359" s="17" t="s">
        <v>976</v>
      </c>
      <c r="L359" s="17" t="s">
        <v>1029</v>
      </c>
      <c r="M359" s="19">
        <v>4067493097500</v>
      </c>
      <c r="N359" s="88" t="s">
        <v>39</v>
      </c>
      <c r="O359" s="88">
        <v>1</v>
      </c>
      <c r="P359" s="91">
        <v>7</v>
      </c>
    </row>
    <row r="360" spans="2:16" ht="15" customHeight="1" outlineLevel="2">
      <c r="B360" s="100"/>
      <c r="C360" s="97" t="s">
        <v>642</v>
      </c>
      <c r="D360" s="88" t="s">
        <v>43</v>
      </c>
      <c r="E360" s="88"/>
      <c r="F360" s="88" t="s">
        <v>643</v>
      </c>
      <c r="G360" s="88" t="s">
        <v>988</v>
      </c>
      <c r="H360" s="88" t="s">
        <v>459</v>
      </c>
      <c r="I360" s="17" t="s">
        <v>960</v>
      </c>
      <c r="J360" s="18">
        <v>679</v>
      </c>
      <c r="K360" s="17" t="s">
        <v>976</v>
      </c>
      <c r="L360" s="17" t="s">
        <v>1030</v>
      </c>
      <c r="M360" s="19">
        <v>4067493097531</v>
      </c>
      <c r="N360" s="88" t="s">
        <v>39</v>
      </c>
      <c r="O360" s="88">
        <v>1</v>
      </c>
      <c r="P360" s="91">
        <v>7</v>
      </c>
    </row>
    <row r="361" spans="2:16" ht="15" customHeight="1" outlineLevel="2">
      <c r="B361" s="100"/>
      <c r="C361" s="97" t="s">
        <v>642</v>
      </c>
      <c r="D361" s="88" t="s">
        <v>43</v>
      </c>
      <c r="E361" s="88"/>
      <c r="F361" s="88" t="s">
        <v>643</v>
      </c>
      <c r="G361" s="88" t="s">
        <v>988</v>
      </c>
      <c r="H361" s="88" t="s">
        <v>459</v>
      </c>
      <c r="I361" s="17" t="s">
        <v>962</v>
      </c>
      <c r="J361" s="18">
        <v>665</v>
      </c>
      <c r="K361" s="17" t="s">
        <v>976</v>
      </c>
      <c r="L361" s="17" t="s">
        <v>1031</v>
      </c>
      <c r="M361" s="19">
        <v>4067493097562</v>
      </c>
      <c r="N361" s="88" t="s">
        <v>39</v>
      </c>
      <c r="O361" s="88">
        <v>1</v>
      </c>
      <c r="P361" s="91">
        <v>7</v>
      </c>
    </row>
    <row r="362" spans="2:16" ht="15" customHeight="1" outlineLevel="2">
      <c r="B362" s="100"/>
      <c r="C362" s="97" t="s">
        <v>642</v>
      </c>
      <c r="D362" s="88" t="s">
        <v>43</v>
      </c>
      <c r="E362" s="88"/>
      <c r="F362" s="88" t="s">
        <v>643</v>
      </c>
      <c r="G362" s="88" t="s">
        <v>988</v>
      </c>
      <c r="H362" s="88" t="s">
        <v>459</v>
      </c>
      <c r="I362" s="17" t="s">
        <v>974</v>
      </c>
      <c r="J362" s="18">
        <v>597</v>
      </c>
      <c r="K362" s="17" t="s">
        <v>976</v>
      </c>
      <c r="L362" s="17" t="s">
        <v>1032</v>
      </c>
      <c r="M362" s="19">
        <v>4067493097593</v>
      </c>
      <c r="N362" s="88" t="s">
        <v>39</v>
      </c>
      <c r="O362" s="88">
        <v>1</v>
      </c>
      <c r="P362" s="91">
        <v>7</v>
      </c>
    </row>
    <row r="363" spans="2:16" ht="15" customHeight="1" outlineLevel="2">
      <c r="B363" s="100"/>
      <c r="C363" s="97" t="s">
        <v>642</v>
      </c>
      <c r="D363" s="88" t="s">
        <v>43</v>
      </c>
      <c r="E363" s="88"/>
      <c r="F363" s="88" t="s">
        <v>643</v>
      </c>
      <c r="G363" s="88" t="s">
        <v>988</v>
      </c>
      <c r="H363" s="88" t="s">
        <v>459</v>
      </c>
      <c r="I363" s="17" t="s">
        <v>967</v>
      </c>
      <c r="J363" s="18">
        <v>97</v>
      </c>
      <c r="K363" s="17" t="s">
        <v>1008</v>
      </c>
      <c r="L363" s="17" t="s">
        <v>1033</v>
      </c>
      <c r="M363" s="19">
        <v>4067493097517</v>
      </c>
      <c r="N363" s="88" t="s">
        <v>39</v>
      </c>
      <c r="O363" s="88">
        <v>1</v>
      </c>
      <c r="P363" s="91">
        <v>7</v>
      </c>
    </row>
    <row r="364" spans="2:16" ht="15" customHeight="1" outlineLevel="2">
      <c r="B364" s="100"/>
      <c r="C364" s="97" t="s">
        <v>642</v>
      </c>
      <c r="D364" s="88" t="s">
        <v>43</v>
      </c>
      <c r="E364" s="88"/>
      <c r="F364" s="88" t="s">
        <v>643</v>
      </c>
      <c r="G364" s="88" t="s">
        <v>988</v>
      </c>
      <c r="H364" s="88" t="s">
        <v>459</v>
      </c>
      <c r="I364" s="17" t="s">
        <v>960</v>
      </c>
      <c r="J364" s="18">
        <v>209</v>
      </c>
      <c r="K364" s="17" t="s">
        <v>1008</v>
      </c>
      <c r="L364" s="17" t="s">
        <v>1034</v>
      </c>
      <c r="M364" s="19">
        <v>4067493097548</v>
      </c>
      <c r="N364" s="88" t="s">
        <v>39</v>
      </c>
      <c r="O364" s="88">
        <v>1</v>
      </c>
      <c r="P364" s="91">
        <v>7</v>
      </c>
    </row>
    <row r="365" spans="2:16" ht="15" customHeight="1" outlineLevel="2">
      <c r="B365" s="100"/>
      <c r="C365" s="97" t="s">
        <v>642</v>
      </c>
      <c r="D365" s="88" t="s">
        <v>43</v>
      </c>
      <c r="E365" s="88"/>
      <c r="F365" s="88" t="s">
        <v>643</v>
      </c>
      <c r="G365" s="88" t="s">
        <v>988</v>
      </c>
      <c r="H365" s="88" t="s">
        <v>459</v>
      </c>
      <c r="I365" s="17" t="s">
        <v>962</v>
      </c>
      <c r="J365" s="18">
        <v>230</v>
      </c>
      <c r="K365" s="17" t="s">
        <v>1008</v>
      </c>
      <c r="L365" s="17" t="s">
        <v>1035</v>
      </c>
      <c r="M365" s="19">
        <v>4067493097579</v>
      </c>
      <c r="N365" s="88" t="s">
        <v>39</v>
      </c>
      <c r="O365" s="88">
        <v>1</v>
      </c>
      <c r="P365" s="91">
        <v>7</v>
      </c>
    </row>
    <row r="366" spans="2:16" ht="15" customHeight="1" outlineLevel="2" thickBot="1">
      <c r="B366" s="101"/>
      <c r="C366" s="98" t="s">
        <v>642</v>
      </c>
      <c r="D366" s="89" t="s">
        <v>43</v>
      </c>
      <c r="E366" s="89"/>
      <c r="F366" s="89" t="s">
        <v>643</v>
      </c>
      <c r="G366" s="89" t="s">
        <v>988</v>
      </c>
      <c r="H366" s="89" t="s">
        <v>459</v>
      </c>
      <c r="I366" s="21" t="s">
        <v>974</v>
      </c>
      <c r="J366" s="22">
        <v>312</v>
      </c>
      <c r="K366" s="21" t="s">
        <v>1008</v>
      </c>
      <c r="L366" s="21" t="s">
        <v>1036</v>
      </c>
      <c r="M366" s="23">
        <v>4067493097609</v>
      </c>
      <c r="N366" s="89" t="s">
        <v>39</v>
      </c>
      <c r="O366" s="89">
        <v>1</v>
      </c>
      <c r="P366" s="92">
        <v>7</v>
      </c>
    </row>
    <row r="367" spans="2:16" ht="32.25" customHeight="1" outlineLevel="1" thickBot="1">
      <c r="B367" s="25"/>
      <c r="C367" s="45" t="s">
        <v>1185</v>
      </c>
      <c r="D367" s="46"/>
      <c r="E367" s="47"/>
      <c r="F367" s="47"/>
      <c r="G367" s="47"/>
      <c r="H367" s="47"/>
      <c r="I367" s="48"/>
      <c r="J367" s="49">
        <f>SUBTOTAL(9,J343:J366)</f>
        <v>18878</v>
      </c>
      <c r="K367" s="50"/>
      <c r="L367" s="51"/>
      <c r="M367" s="52"/>
      <c r="N367" s="53"/>
      <c r="O367" s="51"/>
      <c r="P367" s="54"/>
    </row>
    <row r="368" spans="2:16" ht="15" customHeight="1" outlineLevel="2">
      <c r="B368" s="93"/>
      <c r="C368" s="96" t="s">
        <v>849</v>
      </c>
      <c r="D368" s="87" t="s">
        <v>43</v>
      </c>
      <c r="E368" s="13" t="s">
        <v>983</v>
      </c>
      <c r="F368" s="87" t="s">
        <v>850</v>
      </c>
      <c r="G368" s="87" t="s">
        <v>988</v>
      </c>
      <c r="H368" s="13" t="s">
        <v>70</v>
      </c>
      <c r="I368" s="13" t="s">
        <v>967</v>
      </c>
      <c r="J368" s="14">
        <v>1</v>
      </c>
      <c r="K368" s="13" t="s">
        <v>970</v>
      </c>
      <c r="L368" s="13" t="s">
        <v>994</v>
      </c>
      <c r="M368" s="15">
        <v>4000668143084</v>
      </c>
      <c r="N368" s="87" t="s">
        <v>39</v>
      </c>
      <c r="O368" s="87">
        <v>1</v>
      </c>
      <c r="P368" s="90">
        <v>7</v>
      </c>
    </row>
    <row r="369" spans="2:16" ht="15" customHeight="1" outlineLevel="2">
      <c r="B369" s="94"/>
      <c r="C369" s="97" t="s">
        <v>849</v>
      </c>
      <c r="D369" s="88" t="s">
        <v>43</v>
      </c>
      <c r="E369" s="17" t="s">
        <v>983</v>
      </c>
      <c r="F369" s="88" t="s">
        <v>850</v>
      </c>
      <c r="G369" s="88" t="s">
        <v>988</v>
      </c>
      <c r="H369" s="17" t="s">
        <v>70</v>
      </c>
      <c r="I369" s="17" t="s">
        <v>967</v>
      </c>
      <c r="J369" s="18">
        <v>13</v>
      </c>
      <c r="K369" s="17" t="s">
        <v>976</v>
      </c>
      <c r="L369" s="17" t="s">
        <v>1002</v>
      </c>
      <c r="M369" s="19">
        <v>4000668143121</v>
      </c>
      <c r="N369" s="88" t="s">
        <v>39</v>
      </c>
      <c r="O369" s="88">
        <v>1</v>
      </c>
      <c r="P369" s="91">
        <v>7</v>
      </c>
    </row>
    <row r="370" spans="2:16" ht="15" customHeight="1" outlineLevel="2">
      <c r="B370" s="94"/>
      <c r="C370" s="97" t="s">
        <v>849</v>
      </c>
      <c r="D370" s="88" t="s">
        <v>43</v>
      </c>
      <c r="E370" s="17" t="s">
        <v>1020</v>
      </c>
      <c r="F370" s="88" t="s">
        <v>850</v>
      </c>
      <c r="G370" s="88" t="s">
        <v>988</v>
      </c>
      <c r="H370" s="17" t="s">
        <v>459</v>
      </c>
      <c r="I370" s="17" t="s">
        <v>967</v>
      </c>
      <c r="J370" s="18">
        <v>4</v>
      </c>
      <c r="K370" s="17" t="s">
        <v>970</v>
      </c>
      <c r="L370" s="17" t="s">
        <v>1025</v>
      </c>
      <c r="M370" s="19">
        <v>4000668143206</v>
      </c>
      <c r="N370" s="88" t="s">
        <v>39</v>
      </c>
      <c r="O370" s="88">
        <v>1</v>
      </c>
      <c r="P370" s="91">
        <v>7</v>
      </c>
    </row>
    <row r="371" spans="2:16" ht="15" customHeight="1" outlineLevel="2">
      <c r="B371" s="94"/>
      <c r="C371" s="97" t="s">
        <v>849</v>
      </c>
      <c r="D371" s="88" t="s">
        <v>43</v>
      </c>
      <c r="E371" s="17" t="s">
        <v>1020</v>
      </c>
      <c r="F371" s="88" t="s">
        <v>850</v>
      </c>
      <c r="G371" s="88" t="s">
        <v>988</v>
      </c>
      <c r="H371" s="17" t="s">
        <v>459</v>
      </c>
      <c r="I371" s="17" t="s">
        <v>962</v>
      </c>
      <c r="J371" s="18">
        <v>12</v>
      </c>
      <c r="K371" s="17" t="s">
        <v>970</v>
      </c>
      <c r="L371" s="17" t="s">
        <v>1027</v>
      </c>
      <c r="M371" s="19">
        <v>4000668143220</v>
      </c>
      <c r="N371" s="88" t="s">
        <v>39</v>
      </c>
      <c r="O371" s="88">
        <v>1</v>
      </c>
      <c r="P371" s="91">
        <v>7</v>
      </c>
    </row>
    <row r="372" spans="2:16" ht="15" customHeight="1" outlineLevel="2" thickBot="1">
      <c r="B372" s="95"/>
      <c r="C372" s="98" t="s">
        <v>849</v>
      </c>
      <c r="D372" s="89" t="s">
        <v>43</v>
      </c>
      <c r="E372" s="21" t="s">
        <v>1020</v>
      </c>
      <c r="F372" s="89" t="s">
        <v>850</v>
      </c>
      <c r="G372" s="89" t="s">
        <v>988</v>
      </c>
      <c r="H372" s="21" t="s">
        <v>459</v>
      </c>
      <c r="I372" s="21" t="s">
        <v>974</v>
      </c>
      <c r="J372" s="22">
        <v>18</v>
      </c>
      <c r="K372" s="21" t="s">
        <v>970</v>
      </c>
      <c r="L372" s="21" t="s">
        <v>1028</v>
      </c>
      <c r="M372" s="23">
        <v>4000668143237</v>
      </c>
      <c r="N372" s="89" t="s">
        <v>39</v>
      </c>
      <c r="O372" s="89">
        <v>1</v>
      </c>
      <c r="P372" s="92">
        <v>7</v>
      </c>
    </row>
    <row r="373" spans="2:16" ht="32.25" customHeight="1" outlineLevel="1" thickBot="1">
      <c r="B373" s="25"/>
      <c r="C373" s="45" t="s">
        <v>1186</v>
      </c>
      <c r="D373" s="46"/>
      <c r="E373" s="47"/>
      <c r="F373" s="47"/>
      <c r="G373" s="47"/>
      <c r="H373" s="47"/>
      <c r="I373" s="48"/>
      <c r="J373" s="49">
        <f>SUBTOTAL(9,J368:J372)</f>
        <v>48</v>
      </c>
      <c r="K373" s="50"/>
      <c r="L373" s="51"/>
      <c r="M373" s="52"/>
      <c r="N373" s="53"/>
      <c r="O373" s="51"/>
      <c r="P373" s="54"/>
    </row>
    <row r="374" spans="2:16" ht="29.25" customHeight="1" outlineLevel="2">
      <c r="B374" s="99"/>
      <c r="C374" s="96" t="s">
        <v>650</v>
      </c>
      <c r="D374" s="87" t="s">
        <v>47</v>
      </c>
      <c r="E374" s="87" t="s">
        <v>983</v>
      </c>
      <c r="F374" s="87" t="s">
        <v>651</v>
      </c>
      <c r="G374" s="87" t="s">
        <v>988</v>
      </c>
      <c r="H374" s="87" t="s">
        <v>70</v>
      </c>
      <c r="I374" s="13" t="s">
        <v>965</v>
      </c>
      <c r="J374" s="14">
        <v>255</v>
      </c>
      <c r="K374" s="87" t="s">
        <v>24</v>
      </c>
      <c r="L374" s="13" t="s">
        <v>989</v>
      </c>
      <c r="M374" s="15">
        <v>4067493033515</v>
      </c>
      <c r="N374" s="87" t="s">
        <v>39</v>
      </c>
      <c r="O374" s="87">
        <v>1</v>
      </c>
      <c r="P374" s="90">
        <v>6</v>
      </c>
    </row>
    <row r="375" spans="2:16" ht="29.25" customHeight="1" outlineLevel="2">
      <c r="B375" s="100"/>
      <c r="C375" s="97" t="s">
        <v>650</v>
      </c>
      <c r="D375" s="88" t="s">
        <v>47</v>
      </c>
      <c r="E375" s="88"/>
      <c r="F375" s="88" t="s">
        <v>651</v>
      </c>
      <c r="G375" s="88" t="s">
        <v>988</v>
      </c>
      <c r="H375" s="88" t="s">
        <v>70</v>
      </c>
      <c r="I375" s="17" t="s">
        <v>967</v>
      </c>
      <c r="J375" s="18">
        <v>2635</v>
      </c>
      <c r="K375" s="88" t="s">
        <v>24</v>
      </c>
      <c r="L375" s="17" t="s">
        <v>990</v>
      </c>
      <c r="M375" s="19">
        <v>4067493097616</v>
      </c>
      <c r="N375" s="88" t="s">
        <v>39</v>
      </c>
      <c r="O375" s="88">
        <v>1</v>
      </c>
      <c r="P375" s="91">
        <v>6</v>
      </c>
    </row>
    <row r="376" spans="2:16" ht="29.25" customHeight="1" outlineLevel="2">
      <c r="B376" s="100"/>
      <c r="C376" s="97" t="s">
        <v>650</v>
      </c>
      <c r="D376" s="88" t="s">
        <v>47</v>
      </c>
      <c r="E376" s="88"/>
      <c r="F376" s="88" t="s">
        <v>651</v>
      </c>
      <c r="G376" s="88" t="s">
        <v>988</v>
      </c>
      <c r="H376" s="88" t="s">
        <v>70</v>
      </c>
      <c r="I376" s="17" t="s">
        <v>960</v>
      </c>
      <c r="J376" s="18">
        <v>6136</v>
      </c>
      <c r="K376" s="88" t="s">
        <v>24</v>
      </c>
      <c r="L376" s="17" t="s">
        <v>991</v>
      </c>
      <c r="M376" s="19">
        <v>4067493097623</v>
      </c>
      <c r="N376" s="88" t="s">
        <v>39</v>
      </c>
      <c r="O376" s="88">
        <v>1</v>
      </c>
      <c r="P376" s="91">
        <v>6</v>
      </c>
    </row>
    <row r="377" spans="2:16" ht="29.25" customHeight="1" outlineLevel="2">
      <c r="B377" s="100"/>
      <c r="C377" s="97" t="s">
        <v>650</v>
      </c>
      <c r="D377" s="88" t="s">
        <v>47</v>
      </c>
      <c r="E377" s="88"/>
      <c r="F377" s="88" t="s">
        <v>651</v>
      </c>
      <c r="G377" s="88" t="s">
        <v>988</v>
      </c>
      <c r="H377" s="88" t="s">
        <v>70</v>
      </c>
      <c r="I377" s="17" t="s">
        <v>962</v>
      </c>
      <c r="J377" s="18">
        <v>6912</v>
      </c>
      <c r="K377" s="88" t="s">
        <v>24</v>
      </c>
      <c r="L377" s="17" t="s">
        <v>992</v>
      </c>
      <c r="M377" s="19">
        <v>4067493097630</v>
      </c>
      <c r="N377" s="88" t="s">
        <v>39</v>
      </c>
      <c r="O377" s="88">
        <v>1</v>
      </c>
      <c r="P377" s="91">
        <v>6</v>
      </c>
    </row>
    <row r="378" spans="2:16" ht="29.25" customHeight="1" outlineLevel="2">
      <c r="B378" s="100"/>
      <c r="C378" s="97" t="s">
        <v>650</v>
      </c>
      <c r="D378" s="88" t="s">
        <v>47</v>
      </c>
      <c r="E378" s="88"/>
      <c r="F378" s="88" t="s">
        <v>651</v>
      </c>
      <c r="G378" s="88" t="s">
        <v>988</v>
      </c>
      <c r="H378" s="88" t="s">
        <v>70</v>
      </c>
      <c r="I378" s="17" t="s">
        <v>974</v>
      </c>
      <c r="J378" s="18">
        <v>5501</v>
      </c>
      <c r="K378" s="88" t="s">
        <v>24</v>
      </c>
      <c r="L378" s="17" t="s">
        <v>993</v>
      </c>
      <c r="M378" s="19">
        <v>4067493097647</v>
      </c>
      <c r="N378" s="88" t="s">
        <v>39</v>
      </c>
      <c r="O378" s="88">
        <v>1</v>
      </c>
      <c r="P378" s="91">
        <v>6</v>
      </c>
    </row>
    <row r="379" spans="2:16" ht="29.25" customHeight="1" outlineLevel="2">
      <c r="B379" s="100"/>
      <c r="C379" s="97" t="s">
        <v>650</v>
      </c>
      <c r="D379" s="88" t="s">
        <v>47</v>
      </c>
      <c r="E379" s="88"/>
      <c r="F379" s="88" t="s">
        <v>651</v>
      </c>
      <c r="G379" s="88" t="s">
        <v>988</v>
      </c>
      <c r="H379" s="88" t="s">
        <v>70</v>
      </c>
      <c r="I379" s="17" t="s">
        <v>998</v>
      </c>
      <c r="J379" s="18">
        <v>2939</v>
      </c>
      <c r="K379" s="88" t="s">
        <v>24</v>
      </c>
      <c r="L379" s="17" t="s">
        <v>1015</v>
      </c>
      <c r="M379" s="19">
        <v>4067493097654</v>
      </c>
      <c r="N379" s="88" t="s">
        <v>39</v>
      </c>
      <c r="O379" s="88">
        <v>1</v>
      </c>
      <c r="P379" s="91">
        <v>6</v>
      </c>
    </row>
    <row r="380" spans="2:16" ht="29.25" customHeight="1" outlineLevel="2">
      <c r="B380" s="100"/>
      <c r="C380" s="97" t="s">
        <v>650</v>
      </c>
      <c r="D380" s="88" t="s">
        <v>47</v>
      </c>
      <c r="E380" s="88" t="s">
        <v>1020</v>
      </c>
      <c r="F380" s="88" t="s">
        <v>651</v>
      </c>
      <c r="G380" s="88" t="s">
        <v>988</v>
      </c>
      <c r="H380" s="88" t="s">
        <v>459</v>
      </c>
      <c r="I380" s="17" t="s">
        <v>965</v>
      </c>
      <c r="J380" s="18">
        <v>76</v>
      </c>
      <c r="K380" s="88" t="s">
        <v>24</v>
      </c>
      <c r="L380" s="17" t="s">
        <v>1037</v>
      </c>
      <c r="M380" s="19">
        <v>4067493097661</v>
      </c>
      <c r="N380" s="88" t="s">
        <v>39</v>
      </c>
      <c r="O380" s="88">
        <v>1</v>
      </c>
      <c r="P380" s="91">
        <v>6</v>
      </c>
    </row>
    <row r="381" spans="2:16" ht="29.25" customHeight="1" outlineLevel="2">
      <c r="B381" s="100"/>
      <c r="C381" s="97" t="s">
        <v>650</v>
      </c>
      <c r="D381" s="88" t="s">
        <v>47</v>
      </c>
      <c r="E381" s="88"/>
      <c r="F381" s="88" t="s">
        <v>651</v>
      </c>
      <c r="G381" s="88" t="s">
        <v>988</v>
      </c>
      <c r="H381" s="88" t="s">
        <v>459</v>
      </c>
      <c r="I381" s="17" t="s">
        <v>967</v>
      </c>
      <c r="J381" s="18">
        <v>1061</v>
      </c>
      <c r="K381" s="88" t="s">
        <v>24</v>
      </c>
      <c r="L381" s="17" t="s">
        <v>1038</v>
      </c>
      <c r="M381" s="19">
        <v>4067493097678</v>
      </c>
      <c r="N381" s="88" t="s">
        <v>39</v>
      </c>
      <c r="O381" s="88">
        <v>1</v>
      </c>
      <c r="P381" s="91">
        <v>6</v>
      </c>
    </row>
    <row r="382" spans="2:16" ht="29.25" customHeight="1" outlineLevel="2">
      <c r="B382" s="100"/>
      <c r="C382" s="97" t="s">
        <v>650</v>
      </c>
      <c r="D382" s="88" t="s">
        <v>47</v>
      </c>
      <c r="E382" s="88"/>
      <c r="F382" s="88" t="s">
        <v>651</v>
      </c>
      <c r="G382" s="88" t="s">
        <v>988</v>
      </c>
      <c r="H382" s="88" t="s">
        <v>459</v>
      </c>
      <c r="I382" s="17" t="s">
        <v>960</v>
      </c>
      <c r="J382" s="18">
        <v>2528</v>
      </c>
      <c r="K382" s="88" t="s">
        <v>24</v>
      </c>
      <c r="L382" s="17" t="s">
        <v>1039</v>
      </c>
      <c r="M382" s="19">
        <v>4067493097685</v>
      </c>
      <c r="N382" s="88" t="s">
        <v>39</v>
      </c>
      <c r="O382" s="88">
        <v>1</v>
      </c>
      <c r="P382" s="91">
        <v>6</v>
      </c>
    </row>
    <row r="383" spans="2:16" ht="29.25" customHeight="1" outlineLevel="2">
      <c r="B383" s="100"/>
      <c r="C383" s="97" t="s">
        <v>650</v>
      </c>
      <c r="D383" s="88" t="s">
        <v>47</v>
      </c>
      <c r="E383" s="88"/>
      <c r="F383" s="88" t="s">
        <v>651</v>
      </c>
      <c r="G383" s="88" t="s">
        <v>988</v>
      </c>
      <c r="H383" s="88" t="s">
        <v>459</v>
      </c>
      <c r="I383" s="17" t="s">
        <v>962</v>
      </c>
      <c r="J383" s="18">
        <v>2893</v>
      </c>
      <c r="K383" s="88" t="s">
        <v>24</v>
      </c>
      <c r="L383" s="17" t="s">
        <v>1040</v>
      </c>
      <c r="M383" s="19">
        <v>4067493097692</v>
      </c>
      <c r="N383" s="88" t="s">
        <v>39</v>
      </c>
      <c r="O383" s="88">
        <v>1</v>
      </c>
      <c r="P383" s="91">
        <v>6</v>
      </c>
    </row>
    <row r="384" spans="2:16" ht="29.25" customHeight="1" outlineLevel="2">
      <c r="B384" s="100"/>
      <c r="C384" s="97" t="s">
        <v>650</v>
      </c>
      <c r="D384" s="88" t="s">
        <v>47</v>
      </c>
      <c r="E384" s="88"/>
      <c r="F384" s="88" t="s">
        <v>651</v>
      </c>
      <c r="G384" s="88" t="s">
        <v>988</v>
      </c>
      <c r="H384" s="88" t="s">
        <v>459</v>
      </c>
      <c r="I384" s="17" t="s">
        <v>974</v>
      </c>
      <c r="J384" s="18">
        <v>1667</v>
      </c>
      <c r="K384" s="88" t="s">
        <v>24</v>
      </c>
      <c r="L384" s="17" t="s">
        <v>1041</v>
      </c>
      <c r="M384" s="19">
        <v>4067493097906</v>
      </c>
      <c r="N384" s="88" t="s">
        <v>39</v>
      </c>
      <c r="O384" s="88">
        <v>1</v>
      </c>
      <c r="P384" s="91">
        <v>6</v>
      </c>
    </row>
    <row r="385" spans="2:16" ht="29.25" customHeight="1" outlineLevel="2" thickBot="1">
      <c r="B385" s="101"/>
      <c r="C385" s="98" t="s">
        <v>650</v>
      </c>
      <c r="D385" s="89" t="s">
        <v>47</v>
      </c>
      <c r="E385" s="89"/>
      <c r="F385" s="89" t="s">
        <v>651</v>
      </c>
      <c r="G385" s="89" t="s">
        <v>988</v>
      </c>
      <c r="H385" s="89" t="s">
        <v>459</v>
      </c>
      <c r="I385" s="21" t="s">
        <v>998</v>
      </c>
      <c r="J385" s="22">
        <v>1297</v>
      </c>
      <c r="K385" s="89" t="s">
        <v>24</v>
      </c>
      <c r="L385" s="21" t="s">
        <v>1047</v>
      </c>
      <c r="M385" s="23">
        <v>4067493097913</v>
      </c>
      <c r="N385" s="89" t="s">
        <v>39</v>
      </c>
      <c r="O385" s="89">
        <v>1</v>
      </c>
      <c r="P385" s="92">
        <v>6</v>
      </c>
    </row>
    <row r="386" spans="2:16" ht="32.25" customHeight="1" outlineLevel="1" thickBot="1">
      <c r="B386" s="25"/>
      <c r="C386" s="45" t="s">
        <v>1187</v>
      </c>
      <c r="D386" s="46"/>
      <c r="E386" s="47"/>
      <c r="F386" s="47"/>
      <c r="G386" s="47"/>
      <c r="H386" s="47"/>
      <c r="I386" s="48"/>
      <c r="J386" s="49">
        <f>SUBTOTAL(9,J374:J385)</f>
        <v>33900</v>
      </c>
      <c r="K386" s="50"/>
      <c r="L386" s="51"/>
      <c r="M386" s="52"/>
      <c r="N386" s="53"/>
      <c r="O386" s="51"/>
      <c r="P386" s="54"/>
    </row>
    <row r="387" spans="2:16" ht="15" customHeight="1" outlineLevel="2">
      <c r="B387" s="93"/>
      <c r="C387" s="96" t="s">
        <v>857</v>
      </c>
      <c r="D387" s="87" t="s">
        <v>47</v>
      </c>
      <c r="E387" s="87" t="s">
        <v>983</v>
      </c>
      <c r="F387" s="87" t="s">
        <v>858</v>
      </c>
      <c r="G387" s="87" t="s">
        <v>988</v>
      </c>
      <c r="H387" s="87" t="s">
        <v>70</v>
      </c>
      <c r="I387" s="13" t="s">
        <v>965</v>
      </c>
      <c r="J387" s="14">
        <v>70</v>
      </c>
      <c r="K387" s="87" t="s">
        <v>24</v>
      </c>
      <c r="L387" s="13" t="s">
        <v>989</v>
      </c>
      <c r="M387" s="15">
        <v>4000668143923</v>
      </c>
      <c r="N387" s="87" t="s">
        <v>39</v>
      </c>
      <c r="O387" s="87">
        <v>1</v>
      </c>
      <c r="P387" s="90">
        <v>6</v>
      </c>
    </row>
    <row r="388" spans="2:16" ht="15" customHeight="1" outlineLevel="2">
      <c r="B388" s="94"/>
      <c r="C388" s="97" t="s">
        <v>857</v>
      </c>
      <c r="D388" s="88" t="s">
        <v>47</v>
      </c>
      <c r="E388" s="88"/>
      <c r="F388" s="88" t="s">
        <v>858</v>
      </c>
      <c r="G388" s="88" t="s">
        <v>988</v>
      </c>
      <c r="H388" s="88" t="s">
        <v>70</v>
      </c>
      <c r="I388" s="17" t="s">
        <v>967</v>
      </c>
      <c r="J388" s="18">
        <v>24</v>
      </c>
      <c r="K388" s="88" t="s">
        <v>24</v>
      </c>
      <c r="L388" s="17" t="s">
        <v>990</v>
      </c>
      <c r="M388" s="19">
        <v>4000668143930</v>
      </c>
      <c r="N388" s="88" t="s">
        <v>39</v>
      </c>
      <c r="O388" s="88">
        <v>1</v>
      </c>
      <c r="P388" s="91">
        <v>6</v>
      </c>
    </row>
    <row r="389" spans="2:16" ht="15" customHeight="1" outlineLevel="2">
      <c r="B389" s="94"/>
      <c r="C389" s="97" t="s">
        <v>857</v>
      </c>
      <c r="D389" s="88" t="s">
        <v>47</v>
      </c>
      <c r="E389" s="88"/>
      <c r="F389" s="88" t="s">
        <v>858</v>
      </c>
      <c r="G389" s="88" t="s">
        <v>988</v>
      </c>
      <c r="H389" s="88" t="s">
        <v>70</v>
      </c>
      <c r="I389" s="17" t="s">
        <v>960</v>
      </c>
      <c r="J389" s="18">
        <v>4</v>
      </c>
      <c r="K389" s="88" t="s">
        <v>24</v>
      </c>
      <c r="L389" s="17" t="s">
        <v>991</v>
      </c>
      <c r="M389" s="19">
        <v>4000668143947</v>
      </c>
      <c r="N389" s="88" t="s">
        <v>39</v>
      </c>
      <c r="O389" s="88">
        <v>1</v>
      </c>
      <c r="P389" s="91">
        <v>6</v>
      </c>
    </row>
    <row r="390" spans="2:16" ht="15" customHeight="1" outlineLevel="2">
      <c r="B390" s="94"/>
      <c r="C390" s="97" t="s">
        <v>857</v>
      </c>
      <c r="D390" s="88" t="s">
        <v>47</v>
      </c>
      <c r="E390" s="88"/>
      <c r="F390" s="88" t="s">
        <v>858</v>
      </c>
      <c r="G390" s="88" t="s">
        <v>988</v>
      </c>
      <c r="H390" s="88" t="s">
        <v>70</v>
      </c>
      <c r="I390" s="17" t="s">
        <v>962</v>
      </c>
      <c r="J390" s="18">
        <v>6</v>
      </c>
      <c r="K390" s="88" t="s">
        <v>24</v>
      </c>
      <c r="L390" s="17" t="s">
        <v>992</v>
      </c>
      <c r="M390" s="19">
        <v>4000668143954</v>
      </c>
      <c r="N390" s="88" t="s">
        <v>39</v>
      </c>
      <c r="O390" s="88">
        <v>1</v>
      </c>
      <c r="P390" s="91">
        <v>6</v>
      </c>
    </row>
    <row r="391" spans="2:16" ht="15" customHeight="1" outlineLevel="2">
      <c r="B391" s="94"/>
      <c r="C391" s="97" t="s">
        <v>857</v>
      </c>
      <c r="D391" s="88" t="s">
        <v>47</v>
      </c>
      <c r="E391" s="88"/>
      <c r="F391" s="88" t="s">
        <v>858</v>
      </c>
      <c r="G391" s="88" t="s">
        <v>988</v>
      </c>
      <c r="H391" s="88" t="s">
        <v>70</v>
      </c>
      <c r="I391" s="17" t="s">
        <v>974</v>
      </c>
      <c r="J391" s="18">
        <v>6</v>
      </c>
      <c r="K391" s="88" t="s">
        <v>24</v>
      </c>
      <c r="L391" s="17" t="s">
        <v>993</v>
      </c>
      <c r="M391" s="19">
        <v>4000668143961</v>
      </c>
      <c r="N391" s="88" t="s">
        <v>39</v>
      </c>
      <c r="O391" s="88">
        <v>1</v>
      </c>
      <c r="P391" s="91">
        <v>6</v>
      </c>
    </row>
    <row r="392" spans="2:16" ht="15" customHeight="1" outlineLevel="2">
      <c r="B392" s="94"/>
      <c r="C392" s="97" t="s">
        <v>857</v>
      </c>
      <c r="D392" s="88" t="s">
        <v>47</v>
      </c>
      <c r="E392" s="88"/>
      <c r="F392" s="88" t="s">
        <v>858</v>
      </c>
      <c r="G392" s="88" t="s">
        <v>988</v>
      </c>
      <c r="H392" s="88" t="s">
        <v>70</v>
      </c>
      <c r="I392" s="17" t="s">
        <v>998</v>
      </c>
      <c r="J392" s="18">
        <v>80</v>
      </c>
      <c r="K392" s="88" t="s">
        <v>24</v>
      </c>
      <c r="L392" s="17" t="s">
        <v>1015</v>
      </c>
      <c r="M392" s="19">
        <v>4000668143978</v>
      </c>
      <c r="N392" s="88" t="s">
        <v>39</v>
      </c>
      <c r="O392" s="88">
        <v>1</v>
      </c>
      <c r="P392" s="91">
        <v>6</v>
      </c>
    </row>
    <row r="393" spans="2:16" ht="15" customHeight="1" outlineLevel="2">
      <c r="B393" s="94"/>
      <c r="C393" s="97" t="s">
        <v>857</v>
      </c>
      <c r="D393" s="88" t="s">
        <v>47</v>
      </c>
      <c r="E393" s="88" t="s">
        <v>1020</v>
      </c>
      <c r="F393" s="88" t="s">
        <v>858</v>
      </c>
      <c r="G393" s="88" t="s">
        <v>988</v>
      </c>
      <c r="H393" s="88" t="s">
        <v>459</v>
      </c>
      <c r="I393" s="17" t="s">
        <v>965</v>
      </c>
      <c r="J393" s="18">
        <v>32</v>
      </c>
      <c r="K393" s="88" t="s">
        <v>24</v>
      </c>
      <c r="L393" s="17" t="s">
        <v>1037</v>
      </c>
      <c r="M393" s="19">
        <v>4000668143985</v>
      </c>
      <c r="N393" s="88" t="s">
        <v>39</v>
      </c>
      <c r="O393" s="88">
        <v>1</v>
      </c>
      <c r="P393" s="91">
        <v>6</v>
      </c>
    </row>
    <row r="394" spans="2:16" ht="15" customHeight="1" outlineLevel="2">
      <c r="B394" s="94"/>
      <c r="C394" s="97" t="s">
        <v>857</v>
      </c>
      <c r="D394" s="88" t="s">
        <v>47</v>
      </c>
      <c r="E394" s="88"/>
      <c r="F394" s="88" t="s">
        <v>858</v>
      </c>
      <c r="G394" s="88" t="s">
        <v>988</v>
      </c>
      <c r="H394" s="88" t="s">
        <v>459</v>
      </c>
      <c r="I394" s="17" t="s">
        <v>967</v>
      </c>
      <c r="J394" s="18">
        <v>1</v>
      </c>
      <c r="K394" s="88" t="s">
        <v>24</v>
      </c>
      <c r="L394" s="17" t="s">
        <v>1038</v>
      </c>
      <c r="M394" s="19">
        <v>4000668143992</v>
      </c>
      <c r="N394" s="88" t="s">
        <v>39</v>
      </c>
      <c r="O394" s="88">
        <v>1</v>
      </c>
      <c r="P394" s="91">
        <v>6</v>
      </c>
    </row>
    <row r="395" spans="2:16" ht="15" customHeight="1" outlineLevel="2">
      <c r="B395" s="94"/>
      <c r="C395" s="97" t="s">
        <v>857</v>
      </c>
      <c r="D395" s="88" t="s">
        <v>47</v>
      </c>
      <c r="E395" s="88"/>
      <c r="F395" s="88" t="s">
        <v>858</v>
      </c>
      <c r="G395" s="88" t="s">
        <v>988</v>
      </c>
      <c r="H395" s="88" t="s">
        <v>459</v>
      </c>
      <c r="I395" s="17" t="s">
        <v>960</v>
      </c>
      <c r="J395" s="18">
        <v>2</v>
      </c>
      <c r="K395" s="88" t="s">
        <v>24</v>
      </c>
      <c r="L395" s="17" t="s">
        <v>1039</v>
      </c>
      <c r="M395" s="19">
        <v>4000668144005</v>
      </c>
      <c r="N395" s="88" t="s">
        <v>39</v>
      </c>
      <c r="O395" s="88">
        <v>1</v>
      </c>
      <c r="P395" s="91">
        <v>6</v>
      </c>
    </row>
    <row r="396" spans="2:16" ht="15" customHeight="1" outlineLevel="2">
      <c r="B396" s="94"/>
      <c r="C396" s="97" t="s">
        <v>857</v>
      </c>
      <c r="D396" s="88" t="s">
        <v>47</v>
      </c>
      <c r="E396" s="88"/>
      <c r="F396" s="88" t="s">
        <v>858</v>
      </c>
      <c r="G396" s="88" t="s">
        <v>988</v>
      </c>
      <c r="H396" s="88" t="s">
        <v>459</v>
      </c>
      <c r="I396" s="17" t="s">
        <v>974</v>
      </c>
      <c r="J396" s="18">
        <v>10</v>
      </c>
      <c r="K396" s="88" t="s">
        <v>24</v>
      </c>
      <c r="L396" s="17" t="s">
        <v>1041</v>
      </c>
      <c r="M396" s="19">
        <v>4000668144029</v>
      </c>
      <c r="N396" s="88" t="s">
        <v>39</v>
      </c>
      <c r="O396" s="88">
        <v>1</v>
      </c>
      <c r="P396" s="91">
        <v>6</v>
      </c>
    </row>
    <row r="397" spans="2:16" ht="15" customHeight="1" outlineLevel="2" thickBot="1">
      <c r="B397" s="95"/>
      <c r="C397" s="98" t="s">
        <v>857</v>
      </c>
      <c r="D397" s="89" t="s">
        <v>47</v>
      </c>
      <c r="E397" s="89"/>
      <c r="F397" s="89" t="s">
        <v>858</v>
      </c>
      <c r="G397" s="89" t="s">
        <v>988</v>
      </c>
      <c r="H397" s="89" t="s">
        <v>459</v>
      </c>
      <c r="I397" s="21" t="s">
        <v>998</v>
      </c>
      <c r="J397" s="22">
        <v>28</v>
      </c>
      <c r="K397" s="89" t="s">
        <v>24</v>
      </c>
      <c r="L397" s="21" t="s">
        <v>1047</v>
      </c>
      <c r="M397" s="23">
        <v>4000668144036</v>
      </c>
      <c r="N397" s="89" t="s">
        <v>39</v>
      </c>
      <c r="O397" s="89">
        <v>1</v>
      </c>
      <c r="P397" s="92">
        <v>6</v>
      </c>
    </row>
    <row r="398" spans="2:16" ht="37.5" customHeight="1" outlineLevel="1" thickBot="1">
      <c r="B398" s="25"/>
      <c r="C398" s="45" t="s">
        <v>1188</v>
      </c>
      <c r="D398" s="46"/>
      <c r="E398" s="47"/>
      <c r="F398" s="47"/>
      <c r="G398" s="47"/>
      <c r="H398" s="47"/>
      <c r="I398" s="48"/>
      <c r="J398" s="49">
        <f>SUBTOTAL(9,J387:J397)</f>
        <v>263</v>
      </c>
      <c r="K398" s="50"/>
      <c r="L398" s="51"/>
      <c r="M398" s="52"/>
      <c r="N398" s="53"/>
      <c r="O398" s="51"/>
      <c r="P398" s="54"/>
    </row>
    <row r="399" spans="2:16" ht="37.5" customHeight="1" outlineLevel="2">
      <c r="B399" s="93"/>
      <c r="C399" s="96" t="s">
        <v>654</v>
      </c>
      <c r="D399" s="87" t="s">
        <v>47</v>
      </c>
      <c r="E399" s="87" t="s">
        <v>983</v>
      </c>
      <c r="F399" s="87" t="s">
        <v>655</v>
      </c>
      <c r="G399" s="87" t="s">
        <v>988</v>
      </c>
      <c r="H399" s="87" t="s">
        <v>70</v>
      </c>
      <c r="I399" s="13" t="s">
        <v>965</v>
      </c>
      <c r="J399" s="14">
        <v>30</v>
      </c>
      <c r="K399" s="87" t="s">
        <v>24</v>
      </c>
      <c r="L399" s="13" t="s">
        <v>989</v>
      </c>
      <c r="M399" s="15">
        <v>4067493033522</v>
      </c>
      <c r="N399" s="87" t="s">
        <v>39</v>
      </c>
      <c r="O399" s="87">
        <v>1</v>
      </c>
      <c r="P399" s="90">
        <v>5</v>
      </c>
    </row>
    <row r="400" spans="2:16" ht="37.5" customHeight="1" outlineLevel="2">
      <c r="B400" s="94"/>
      <c r="C400" s="97" t="s">
        <v>654</v>
      </c>
      <c r="D400" s="88" t="s">
        <v>47</v>
      </c>
      <c r="E400" s="88"/>
      <c r="F400" s="88" t="s">
        <v>655</v>
      </c>
      <c r="G400" s="88" t="s">
        <v>988</v>
      </c>
      <c r="H400" s="88" t="s">
        <v>70</v>
      </c>
      <c r="I400" s="17" t="s">
        <v>967</v>
      </c>
      <c r="J400" s="18">
        <v>1531</v>
      </c>
      <c r="K400" s="88" t="s">
        <v>24</v>
      </c>
      <c r="L400" s="17" t="s">
        <v>990</v>
      </c>
      <c r="M400" s="19">
        <v>4067493097920</v>
      </c>
      <c r="N400" s="88" t="s">
        <v>39</v>
      </c>
      <c r="O400" s="88">
        <v>1</v>
      </c>
      <c r="P400" s="91">
        <v>5</v>
      </c>
    </row>
    <row r="401" spans="2:16" ht="37.5" customHeight="1" outlineLevel="2">
      <c r="B401" s="94"/>
      <c r="C401" s="97" t="s">
        <v>654</v>
      </c>
      <c r="D401" s="88" t="s">
        <v>47</v>
      </c>
      <c r="E401" s="88"/>
      <c r="F401" s="88" t="s">
        <v>655</v>
      </c>
      <c r="G401" s="88" t="s">
        <v>988</v>
      </c>
      <c r="H401" s="88" t="s">
        <v>70</v>
      </c>
      <c r="I401" s="17" t="s">
        <v>960</v>
      </c>
      <c r="J401" s="18">
        <v>2890</v>
      </c>
      <c r="K401" s="88" t="s">
        <v>24</v>
      </c>
      <c r="L401" s="17" t="s">
        <v>991</v>
      </c>
      <c r="M401" s="19">
        <v>4067493097937</v>
      </c>
      <c r="N401" s="88" t="s">
        <v>39</v>
      </c>
      <c r="O401" s="88">
        <v>1</v>
      </c>
      <c r="P401" s="91">
        <v>5</v>
      </c>
    </row>
    <row r="402" spans="2:16" ht="37.5" customHeight="1" outlineLevel="2">
      <c r="B402" s="94"/>
      <c r="C402" s="97" t="s">
        <v>654</v>
      </c>
      <c r="D402" s="88" t="s">
        <v>47</v>
      </c>
      <c r="E402" s="88"/>
      <c r="F402" s="88" t="s">
        <v>655</v>
      </c>
      <c r="G402" s="88" t="s">
        <v>988</v>
      </c>
      <c r="H402" s="88" t="s">
        <v>70</v>
      </c>
      <c r="I402" s="17" t="s">
        <v>962</v>
      </c>
      <c r="J402" s="18">
        <v>2977</v>
      </c>
      <c r="K402" s="88" t="s">
        <v>24</v>
      </c>
      <c r="L402" s="17" t="s">
        <v>992</v>
      </c>
      <c r="M402" s="19">
        <v>4067493097944</v>
      </c>
      <c r="N402" s="88" t="s">
        <v>39</v>
      </c>
      <c r="O402" s="88">
        <v>1</v>
      </c>
      <c r="P402" s="91">
        <v>5</v>
      </c>
    </row>
    <row r="403" spans="2:16" ht="37.5" customHeight="1" outlineLevel="2">
      <c r="B403" s="94"/>
      <c r="C403" s="97" t="s">
        <v>654</v>
      </c>
      <c r="D403" s="88" t="s">
        <v>47</v>
      </c>
      <c r="E403" s="88"/>
      <c r="F403" s="88" t="s">
        <v>655</v>
      </c>
      <c r="G403" s="88" t="s">
        <v>988</v>
      </c>
      <c r="H403" s="88" t="s">
        <v>70</v>
      </c>
      <c r="I403" s="17" t="s">
        <v>974</v>
      </c>
      <c r="J403" s="18">
        <v>2024</v>
      </c>
      <c r="K403" s="88" t="s">
        <v>24</v>
      </c>
      <c r="L403" s="17" t="s">
        <v>993</v>
      </c>
      <c r="M403" s="19">
        <v>4067493097951</v>
      </c>
      <c r="N403" s="88" t="s">
        <v>39</v>
      </c>
      <c r="O403" s="88">
        <v>1</v>
      </c>
      <c r="P403" s="91">
        <v>5</v>
      </c>
    </row>
    <row r="404" spans="2:16" ht="37.5" customHeight="1" outlineLevel="2">
      <c r="B404" s="94"/>
      <c r="C404" s="97" t="s">
        <v>654</v>
      </c>
      <c r="D404" s="88" t="s">
        <v>47</v>
      </c>
      <c r="E404" s="88"/>
      <c r="F404" s="88" t="s">
        <v>655</v>
      </c>
      <c r="G404" s="88" t="s">
        <v>988</v>
      </c>
      <c r="H404" s="88" t="s">
        <v>70</v>
      </c>
      <c r="I404" s="17" t="s">
        <v>998</v>
      </c>
      <c r="J404" s="18">
        <v>1041</v>
      </c>
      <c r="K404" s="88" t="s">
        <v>24</v>
      </c>
      <c r="L404" s="17" t="s">
        <v>1015</v>
      </c>
      <c r="M404" s="19">
        <v>4067493097968</v>
      </c>
      <c r="N404" s="88" t="s">
        <v>39</v>
      </c>
      <c r="O404" s="88">
        <v>1</v>
      </c>
      <c r="P404" s="91">
        <v>5</v>
      </c>
    </row>
    <row r="405" spans="2:16" ht="37.5" customHeight="1" outlineLevel="2">
      <c r="B405" s="94"/>
      <c r="C405" s="97" t="s">
        <v>654</v>
      </c>
      <c r="D405" s="88" t="s">
        <v>47</v>
      </c>
      <c r="E405" s="88" t="s">
        <v>1020</v>
      </c>
      <c r="F405" s="88" t="s">
        <v>655</v>
      </c>
      <c r="G405" s="88" t="s">
        <v>988</v>
      </c>
      <c r="H405" s="88" t="s">
        <v>459</v>
      </c>
      <c r="I405" s="17" t="s">
        <v>967</v>
      </c>
      <c r="J405" s="18">
        <v>657</v>
      </c>
      <c r="K405" s="88" t="s">
        <v>24</v>
      </c>
      <c r="L405" s="17" t="s">
        <v>1038</v>
      </c>
      <c r="M405" s="19">
        <v>4067493097982</v>
      </c>
      <c r="N405" s="88" t="s">
        <v>39</v>
      </c>
      <c r="O405" s="88">
        <v>1</v>
      </c>
      <c r="P405" s="91">
        <v>5</v>
      </c>
    </row>
    <row r="406" spans="2:16" ht="37.5" customHeight="1" outlineLevel="2">
      <c r="B406" s="94"/>
      <c r="C406" s="97" t="s">
        <v>654</v>
      </c>
      <c r="D406" s="88" t="s">
        <v>47</v>
      </c>
      <c r="E406" s="88"/>
      <c r="F406" s="88" t="s">
        <v>655</v>
      </c>
      <c r="G406" s="88" t="s">
        <v>988</v>
      </c>
      <c r="H406" s="88" t="s">
        <v>459</v>
      </c>
      <c r="I406" s="17" t="s">
        <v>960</v>
      </c>
      <c r="J406" s="18">
        <v>1345</v>
      </c>
      <c r="K406" s="88" t="s">
        <v>24</v>
      </c>
      <c r="L406" s="17" t="s">
        <v>1039</v>
      </c>
      <c r="M406" s="19">
        <v>4067493097999</v>
      </c>
      <c r="N406" s="88" t="s">
        <v>39</v>
      </c>
      <c r="O406" s="88">
        <v>1</v>
      </c>
      <c r="P406" s="91">
        <v>5</v>
      </c>
    </row>
    <row r="407" spans="2:16" ht="37.5" customHeight="1" outlineLevel="2">
      <c r="B407" s="94"/>
      <c r="C407" s="97" t="s">
        <v>654</v>
      </c>
      <c r="D407" s="88" t="s">
        <v>47</v>
      </c>
      <c r="E407" s="88"/>
      <c r="F407" s="88" t="s">
        <v>655</v>
      </c>
      <c r="G407" s="88" t="s">
        <v>988</v>
      </c>
      <c r="H407" s="88" t="s">
        <v>459</v>
      </c>
      <c r="I407" s="17" t="s">
        <v>962</v>
      </c>
      <c r="J407" s="18">
        <v>1452</v>
      </c>
      <c r="K407" s="88" t="s">
        <v>24</v>
      </c>
      <c r="L407" s="17" t="s">
        <v>1040</v>
      </c>
      <c r="M407" s="19">
        <v>4067493098002</v>
      </c>
      <c r="N407" s="88" t="s">
        <v>39</v>
      </c>
      <c r="O407" s="88">
        <v>1</v>
      </c>
      <c r="P407" s="91">
        <v>5</v>
      </c>
    </row>
    <row r="408" spans="2:16" ht="37.5" customHeight="1" outlineLevel="2">
      <c r="B408" s="94"/>
      <c r="C408" s="97" t="s">
        <v>654</v>
      </c>
      <c r="D408" s="88" t="s">
        <v>47</v>
      </c>
      <c r="E408" s="88"/>
      <c r="F408" s="88" t="s">
        <v>655</v>
      </c>
      <c r="G408" s="88" t="s">
        <v>988</v>
      </c>
      <c r="H408" s="88" t="s">
        <v>459</v>
      </c>
      <c r="I408" s="17" t="s">
        <v>974</v>
      </c>
      <c r="J408" s="18">
        <v>915</v>
      </c>
      <c r="K408" s="88" t="s">
        <v>24</v>
      </c>
      <c r="L408" s="17" t="s">
        <v>1041</v>
      </c>
      <c r="M408" s="19">
        <v>4067493098019</v>
      </c>
      <c r="N408" s="88" t="s">
        <v>39</v>
      </c>
      <c r="O408" s="88">
        <v>1</v>
      </c>
      <c r="P408" s="91">
        <v>5</v>
      </c>
    </row>
    <row r="409" spans="2:16" ht="37.5" customHeight="1" outlineLevel="2" thickBot="1">
      <c r="B409" s="95"/>
      <c r="C409" s="98" t="s">
        <v>654</v>
      </c>
      <c r="D409" s="89" t="s">
        <v>47</v>
      </c>
      <c r="E409" s="89"/>
      <c r="F409" s="89" t="s">
        <v>655</v>
      </c>
      <c r="G409" s="89" t="s">
        <v>988</v>
      </c>
      <c r="H409" s="89" t="s">
        <v>459</v>
      </c>
      <c r="I409" s="21" t="s">
        <v>998</v>
      </c>
      <c r="J409" s="22">
        <v>541</v>
      </c>
      <c r="K409" s="89" t="s">
        <v>24</v>
      </c>
      <c r="L409" s="21" t="s">
        <v>1047</v>
      </c>
      <c r="M409" s="23">
        <v>4067493098026</v>
      </c>
      <c r="N409" s="89" t="s">
        <v>39</v>
      </c>
      <c r="O409" s="89">
        <v>1</v>
      </c>
      <c r="P409" s="92">
        <v>5</v>
      </c>
    </row>
    <row r="410" spans="2:16" ht="32.25" customHeight="1" outlineLevel="1" thickBot="1">
      <c r="B410" s="25"/>
      <c r="C410" s="45" t="s">
        <v>1189</v>
      </c>
      <c r="D410" s="46"/>
      <c r="E410" s="47"/>
      <c r="F410" s="47"/>
      <c r="G410" s="47"/>
      <c r="H410" s="47"/>
      <c r="I410" s="48"/>
      <c r="J410" s="49">
        <f>SUBTOTAL(9,J399:J409)</f>
        <v>15403</v>
      </c>
      <c r="K410" s="50"/>
      <c r="L410" s="51"/>
      <c r="M410" s="52"/>
      <c r="N410" s="53"/>
      <c r="O410" s="51"/>
      <c r="P410" s="54"/>
    </row>
    <row r="411" spans="2:16" ht="15" customHeight="1" outlineLevel="2">
      <c r="B411" s="99"/>
      <c r="C411" s="96" t="s">
        <v>861</v>
      </c>
      <c r="D411" s="87" t="s">
        <v>47</v>
      </c>
      <c r="E411" s="13" t="s">
        <v>983</v>
      </c>
      <c r="F411" s="87" t="s">
        <v>862</v>
      </c>
      <c r="G411" s="87" t="s">
        <v>988</v>
      </c>
      <c r="H411" s="13" t="s">
        <v>70</v>
      </c>
      <c r="I411" s="13" t="s">
        <v>965</v>
      </c>
      <c r="J411" s="14">
        <v>54</v>
      </c>
      <c r="K411" s="87" t="s">
        <v>24</v>
      </c>
      <c r="L411" s="13" t="s">
        <v>989</v>
      </c>
      <c r="M411" s="15">
        <v>4000668144302</v>
      </c>
      <c r="N411" s="87" t="s">
        <v>39</v>
      </c>
      <c r="O411" s="87">
        <v>1</v>
      </c>
      <c r="P411" s="90">
        <v>5</v>
      </c>
    </row>
    <row r="412" spans="2:16" ht="15" customHeight="1" outlineLevel="2">
      <c r="B412" s="100"/>
      <c r="C412" s="97" t="s">
        <v>861</v>
      </c>
      <c r="D412" s="88" t="s">
        <v>47</v>
      </c>
      <c r="E412" s="17" t="s">
        <v>983</v>
      </c>
      <c r="F412" s="88" t="s">
        <v>862</v>
      </c>
      <c r="G412" s="88" t="s">
        <v>988</v>
      </c>
      <c r="H412" s="17" t="s">
        <v>70</v>
      </c>
      <c r="I412" s="17" t="s">
        <v>967</v>
      </c>
      <c r="J412" s="18">
        <v>30</v>
      </c>
      <c r="K412" s="88" t="s">
        <v>24</v>
      </c>
      <c r="L412" s="17" t="s">
        <v>990</v>
      </c>
      <c r="M412" s="19">
        <v>4000668144319</v>
      </c>
      <c r="N412" s="88" t="s">
        <v>39</v>
      </c>
      <c r="O412" s="88">
        <v>1</v>
      </c>
      <c r="P412" s="91">
        <v>5</v>
      </c>
    </row>
    <row r="413" spans="2:16" ht="15" customHeight="1" outlineLevel="2">
      <c r="B413" s="100"/>
      <c r="C413" s="97" t="s">
        <v>861</v>
      </c>
      <c r="D413" s="88" t="s">
        <v>47</v>
      </c>
      <c r="E413" s="17" t="s">
        <v>983</v>
      </c>
      <c r="F413" s="88" t="s">
        <v>862</v>
      </c>
      <c r="G413" s="88" t="s">
        <v>988</v>
      </c>
      <c r="H413" s="17" t="s">
        <v>70</v>
      </c>
      <c r="I413" s="17" t="s">
        <v>960</v>
      </c>
      <c r="J413" s="18">
        <v>1</v>
      </c>
      <c r="K413" s="88" t="s">
        <v>24</v>
      </c>
      <c r="L413" s="17" t="s">
        <v>991</v>
      </c>
      <c r="M413" s="19">
        <v>4000668144326</v>
      </c>
      <c r="N413" s="88" t="s">
        <v>39</v>
      </c>
      <c r="O413" s="88">
        <v>1</v>
      </c>
      <c r="P413" s="91">
        <v>5</v>
      </c>
    </row>
    <row r="414" spans="2:16" ht="15" customHeight="1" outlineLevel="2">
      <c r="B414" s="100"/>
      <c r="C414" s="97" t="s">
        <v>861</v>
      </c>
      <c r="D414" s="88" t="s">
        <v>47</v>
      </c>
      <c r="E414" s="17" t="s">
        <v>983</v>
      </c>
      <c r="F414" s="88" t="s">
        <v>862</v>
      </c>
      <c r="G414" s="88" t="s">
        <v>988</v>
      </c>
      <c r="H414" s="17" t="s">
        <v>70</v>
      </c>
      <c r="I414" s="17" t="s">
        <v>962</v>
      </c>
      <c r="J414" s="18">
        <v>46</v>
      </c>
      <c r="K414" s="88" t="s">
        <v>24</v>
      </c>
      <c r="L414" s="17" t="s">
        <v>992</v>
      </c>
      <c r="M414" s="19">
        <v>4000668144333</v>
      </c>
      <c r="N414" s="88" t="s">
        <v>39</v>
      </c>
      <c r="O414" s="88">
        <v>1</v>
      </c>
      <c r="P414" s="91">
        <v>5</v>
      </c>
    </row>
    <row r="415" spans="2:16" ht="15" customHeight="1" outlineLevel="2">
      <c r="B415" s="100"/>
      <c r="C415" s="97" t="s">
        <v>861</v>
      </c>
      <c r="D415" s="88" t="s">
        <v>47</v>
      </c>
      <c r="E415" s="17" t="s">
        <v>983</v>
      </c>
      <c r="F415" s="88" t="s">
        <v>862</v>
      </c>
      <c r="G415" s="88" t="s">
        <v>988</v>
      </c>
      <c r="H415" s="17" t="s">
        <v>70</v>
      </c>
      <c r="I415" s="17" t="s">
        <v>974</v>
      </c>
      <c r="J415" s="18">
        <v>25</v>
      </c>
      <c r="K415" s="88" t="s">
        <v>24</v>
      </c>
      <c r="L415" s="17" t="s">
        <v>993</v>
      </c>
      <c r="M415" s="19">
        <v>4000668144340</v>
      </c>
      <c r="N415" s="88" t="s">
        <v>39</v>
      </c>
      <c r="O415" s="88">
        <v>1</v>
      </c>
      <c r="P415" s="91">
        <v>5</v>
      </c>
    </row>
    <row r="416" spans="2:16" ht="15" customHeight="1" outlineLevel="2">
      <c r="B416" s="100"/>
      <c r="C416" s="97" t="s">
        <v>861</v>
      </c>
      <c r="D416" s="88" t="s">
        <v>47</v>
      </c>
      <c r="E416" s="17" t="s">
        <v>983</v>
      </c>
      <c r="F416" s="88" t="s">
        <v>862</v>
      </c>
      <c r="G416" s="88" t="s">
        <v>988</v>
      </c>
      <c r="H416" s="17" t="s">
        <v>70</v>
      </c>
      <c r="I416" s="17" t="s">
        <v>998</v>
      </c>
      <c r="J416" s="18">
        <v>56</v>
      </c>
      <c r="K416" s="88" t="s">
        <v>24</v>
      </c>
      <c r="L416" s="17" t="s">
        <v>1015</v>
      </c>
      <c r="M416" s="19">
        <v>4000668144357</v>
      </c>
      <c r="N416" s="88" t="s">
        <v>39</v>
      </c>
      <c r="O416" s="88">
        <v>1</v>
      </c>
      <c r="P416" s="91">
        <v>5</v>
      </c>
    </row>
    <row r="417" spans="2:16" ht="15" customHeight="1" outlineLevel="2">
      <c r="B417" s="100"/>
      <c r="C417" s="97" t="s">
        <v>861</v>
      </c>
      <c r="D417" s="88" t="s">
        <v>47</v>
      </c>
      <c r="E417" s="17" t="s">
        <v>1020</v>
      </c>
      <c r="F417" s="88" t="s">
        <v>862</v>
      </c>
      <c r="G417" s="88" t="s">
        <v>988</v>
      </c>
      <c r="H417" s="17" t="s">
        <v>459</v>
      </c>
      <c r="I417" s="17" t="s">
        <v>965</v>
      </c>
      <c r="J417" s="18">
        <v>59</v>
      </c>
      <c r="K417" s="88" t="s">
        <v>24</v>
      </c>
      <c r="L417" s="17" t="s">
        <v>1037</v>
      </c>
      <c r="M417" s="19">
        <v>4000668144364</v>
      </c>
      <c r="N417" s="88" t="s">
        <v>39</v>
      </c>
      <c r="O417" s="88">
        <v>1</v>
      </c>
      <c r="P417" s="91">
        <v>5</v>
      </c>
    </row>
    <row r="418" spans="2:16" ht="15" customHeight="1" outlineLevel="2">
      <c r="B418" s="100"/>
      <c r="C418" s="97" t="s">
        <v>861</v>
      </c>
      <c r="D418" s="88" t="s">
        <v>47</v>
      </c>
      <c r="E418" s="17" t="s">
        <v>1020</v>
      </c>
      <c r="F418" s="88" t="s">
        <v>862</v>
      </c>
      <c r="G418" s="88" t="s">
        <v>988</v>
      </c>
      <c r="H418" s="17" t="s">
        <v>459</v>
      </c>
      <c r="I418" s="17" t="s">
        <v>960</v>
      </c>
      <c r="J418" s="18">
        <v>25</v>
      </c>
      <c r="K418" s="88" t="s">
        <v>24</v>
      </c>
      <c r="L418" s="17" t="s">
        <v>1039</v>
      </c>
      <c r="M418" s="19">
        <v>4000668144388</v>
      </c>
      <c r="N418" s="88" t="s">
        <v>39</v>
      </c>
      <c r="O418" s="88">
        <v>1</v>
      </c>
      <c r="P418" s="91">
        <v>5</v>
      </c>
    </row>
    <row r="419" spans="2:16" ht="15" customHeight="1" outlineLevel="2">
      <c r="B419" s="100"/>
      <c r="C419" s="97" t="s">
        <v>861</v>
      </c>
      <c r="D419" s="88" t="s">
        <v>47</v>
      </c>
      <c r="E419" s="17" t="s">
        <v>1020</v>
      </c>
      <c r="F419" s="88" t="s">
        <v>862</v>
      </c>
      <c r="G419" s="88" t="s">
        <v>988</v>
      </c>
      <c r="H419" s="17" t="s">
        <v>459</v>
      </c>
      <c r="I419" s="17" t="s">
        <v>962</v>
      </c>
      <c r="J419" s="18">
        <v>32</v>
      </c>
      <c r="K419" s="88" t="s">
        <v>24</v>
      </c>
      <c r="L419" s="17" t="s">
        <v>1040</v>
      </c>
      <c r="M419" s="19">
        <v>4000668144395</v>
      </c>
      <c r="N419" s="88" t="s">
        <v>39</v>
      </c>
      <c r="O419" s="88">
        <v>1</v>
      </c>
      <c r="P419" s="91">
        <v>5</v>
      </c>
    </row>
    <row r="420" spans="2:16" ht="15" customHeight="1" outlineLevel="2">
      <c r="B420" s="100"/>
      <c r="C420" s="97" t="s">
        <v>861</v>
      </c>
      <c r="D420" s="88" t="s">
        <v>47</v>
      </c>
      <c r="E420" s="17" t="s">
        <v>1020</v>
      </c>
      <c r="F420" s="88" t="s">
        <v>862</v>
      </c>
      <c r="G420" s="88" t="s">
        <v>988</v>
      </c>
      <c r="H420" s="17" t="s">
        <v>459</v>
      </c>
      <c r="I420" s="17" t="s">
        <v>974</v>
      </c>
      <c r="J420" s="18">
        <v>43</v>
      </c>
      <c r="K420" s="88" t="s">
        <v>24</v>
      </c>
      <c r="L420" s="17" t="s">
        <v>1041</v>
      </c>
      <c r="M420" s="19">
        <v>4000668144401</v>
      </c>
      <c r="N420" s="88" t="s">
        <v>39</v>
      </c>
      <c r="O420" s="88">
        <v>1</v>
      </c>
      <c r="P420" s="91">
        <v>5</v>
      </c>
    </row>
    <row r="421" spans="2:16" ht="15" customHeight="1" outlineLevel="2" thickBot="1">
      <c r="B421" s="101"/>
      <c r="C421" s="98" t="s">
        <v>861</v>
      </c>
      <c r="D421" s="89" t="s">
        <v>47</v>
      </c>
      <c r="E421" s="21" t="s">
        <v>1020</v>
      </c>
      <c r="F421" s="89" t="s">
        <v>862</v>
      </c>
      <c r="G421" s="89" t="s">
        <v>988</v>
      </c>
      <c r="H421" s="21" t="s">
        <v>459</v>
      </c>
      <c r="I421" s="21" t="s">
        <v>998</v>
      </c>
      <c r="J421" s="22">
        <v>48</v>
      </c>
      <c r="K421" s="89" t="s">
        <v>24</v>
      </c>
      <c r="L421" s="21" t="s">
        <v>1047</v>
      </c>
      <c r="M421" s="23">
        <v>4000668144418</v>
      </c>
      <c r="N421" s="89" t="s">
        <v>39</v>
      </c>
      <c r="O421" s="89">
        <v>1</v>
      </c>
      <c r="P421" s="92">
        <v>5</v>
      </c>
    </row>
    <row r="422" spans="2:16" ht="32.25" customHeight="1" outlineLevel="1" thickBot="1">
      <c r="B422" s="25"/>
      <c r="C422" s="45" t="s">
        <v>1190</v>
      </c>
      <c r="D422" s="46"/>
      <c r="E422" s="47"/>
      <c r="F422" s="47"/>
      <c r="G422" s="47"/>
      <c r="H422" s="47"/>
      <c r="I422" s="48"/>
      <c r="J422" s="49">
        <f>SUBTOTAL(9,J411:J421)</f>
        <v>419</v>
      </c>
      <c r="K422" s="50"/>
      <c r="L422" s="51"/>
      <c r="M422" s="52"/>
      <c r="N422" s="53"/>
      <c r="O422" s="51"/>
      <c r="P422" s="54"/>
    </row>
    <row r="423" spans="2:16" ht="15" customHeight="1" outlineLevel="2">
      <c r="B423" s="99"/>
      <c r="C423" s="96" t="s">
        <v>865</v>
      </c>
      <c r="D423" s="87" t="s">
        <v>47</v>
      </c>
      <c r="E423" s="13" t="s">
        <v>983</v>
      </c>
      <c r="F423" s="87" t="s">
        <v>866</v>
      </c>
      <c r="G423" s="87" t="s">
        <v>988</v>
      </c>
      <c r="H423" s="13" t="s">
        <v>70</v>
      </c>
      <c r="I423" s="13" t="s">
        <v>967</v>
      </c>
      <c r="J423" s="14">
        <v>60</v>
      </c>
      <c r="K423" s="87" t="s">
        <v>24</v>
      </c>
      <c r="L423" s="13" t="s">
        <v>990</v>
      </c>
      <c r="M423" s="15">
        <v>4000668144432</v>
      </c>
      <c r="N423" s="87" t="s">
        <v>39</v>
      </c>
      <c r="O423" s="87">
        <v>1</v>
      </c>
      <c r="P423" s="90">
        <v>5</v>
      </c>
    </row>
    <row r="424" spans="2:16" ht="15" customHeight="1" outlineLevel="2">
      <c r="B424" s="100"/>
      <c r="C424" s="97" t="s">
        <v>865</v>
      </c>
      <c r="D424" s="88" t="s">
        <v>47</v>
      </c>
      <c r="E424" s="17" t="s">
        <v>983</v>
      </c>
      <c r="F424" s="88" t="s">
        <v>866</v>
      </c>
      <c r="G424" s="88" t="s">
        <v>988</v>
      </c>
      <c r="H424" s="17" t="s">
        <v>70</v>
      </c>
      <c r="I424" s="17" t="s">
        <v>960</v>
      </c>
      <c r="J424" s="18">
        <v>74</v>
      </c>
      <c r="K424" s="88" t="s">
        <v>24</v>
      </c>
      <c r="L424" s="17" t="s">
        <v>991</v>
      </c>
      <c r="M424" s="19">
        <v>4000668144449</v>
      </c>
      <c r="N424" s="88" t="s">
        <v>39</v>
      </c>
      <c r="O424" s="88">
        <v>1</v>
      </c>
      <c r="P424" s="91">
        <v>5</v>
      </c>
    </row>
    <row r="425" spans="2:16" ht="15" customHeight="1" outlineLevel="2">
      <c r="B425" s="100"/>
      <c r="C425" s="97" t="s">
        <v>865</v>
      </c>
      <c r="D425" s="88" t="s">
        <v>47</v>
      </c>
      <c r="E425" s="17" t="s">
        <v>983</v>
      </c>
      <c r="F425" s="88" t="s">
        <v>866</v>
      </c>
      <c r="G425" s="88" t="s">
        <v>988</v>
      </c>
      <c r="H425" s="17" t="s">
        <v>70</v>
      </c>
      <c r="I425" s="17" t="s">
        <v>962</v>
      </c>
      <c r="J425" s="18">
        <v>45</v>
      </c>
      <c r="K425" s="88" t="s">
        <v>24</v>
      </c>
      <c r="L425" s="17" t="s">
        <v>992</v>
      </c>
      <c r="M425" s="19">
        <v>4000668144456</v>
      </c>
      <c r="N425" s="88" t="s">
        <v>39</v>
      </c>
      <c r="O425" s="88">
        <v>1</v>
      </c>
      <c r="P425" s="91">
        <v>5</v>
      </c>
    </row>
    <row r="426" spans="2:16" ht="15" customHeight="1" outlineLevel="2">
      <c r="B426" s="100"/>
      <c r="C426" s="97" t="s">
        <v>865</v>
      </c>
      <c r="D426" s="88" t="s">
        <v>47</v>
      </c>
      <c r="E426" s="17" t="s">
        <v>983</v>
      </c>
      <c r="F426" s="88" t="s">
        <v>866</v>
      </c>
      <c r="G426" s="88" t="s">
        <v>988</v>
      </c>
      <c r="H426" s="17" t="s">
        <v>70</v>
      </c>
      <c r="I426" s="17" t="s">
        <v>974</v>
      </c>
      <c r="J426" s="18">
        <v>15</v>
      </c>
      <c r="K426" s="88" t="s">
        <v>24</v>
      </c>
      <c r="L426" s="17" t="s">
        <v>993</v>
      </c>
      <c r="M426" s="19">
        <v>4000668144463</v>
      </c>
      <c r="N426" s="88" t="s">
        <v>39</v>
      </c>
      <c r="O426" s="88">
        <v>1</v>
      </c>
      <c r="P426" s="91">
        <v>5</v>
      </c>
    </row>
    <row r="427" spans="2:16" ht="15" customHeight="1" outlineLevel="2">
      <c r="B427" s="100"/>
      <c r="C427" s="97" t="s">
        <v>865</v>
      </c>
      <c r="D427" s="88" t="s">
        <v>47</v>
      </c>
      <c r="E427" s="17" t="s">
        <v>1020</v>
      </c>
      <c r="F427" s="88" t="s">
        <v>866</v>
      </c>
      <c r="G427" s="88" t="s">
        <v>988</v>
      </c>
      <c r="H427" s="17" t="s">
        <v>459</v>
      </c>
      <c r="I427" s="17" t="s">
        <v>967</v>
      </c>
      <c r="J427" s="18">
        <v>43</v>
      </c>
      <c r="K427" s="88" t="s">
        <v>24</v>
      </c>
      <c r="L427" s="17" t="s">
        <v>1038</v>
      </c>
      <c r="M427" s="19">
        <v>4000668144494</v>
      </c>
      <c r="N427" s="88" t="s">
        <v>39</v>
      </c>
      <c r="O427" s="88">
        <v>1</v>
      </c>
      <c r="P427" s="91">
        <v>5</v>
      </c>
    </row>
    <row r="428" spans="2:16" ht="15" customHeight="1" outlineLevel="2">
      <c r="B428" s="100"/>
      <c r="C428" s="97" t="s">
        <v>865</v>
      </c>
      <c r="D428" s="88" t="s">
        <v>47</v>
      </c>
      <c r="E428" s="17" t="s">
        <v>1020</v>
      </c>
      <c r="F428" s="88" t="s">
        <v>866</v>
      </c>
      <c r="G428" s="88" t="s">
        <v>988</v>
      </c>
      <c r="H428" s="17" t="s">
        <v>459</v>
      </c>
      <c r="I428" s="17" t="s">
        <v>960</v>
      </c>
      <c r="J428" s="18">
        <v>48</v>
      </c>
      <c r="K428" s="88" t="s">
        <v>24</v>
      </c>
      <c r="L428" s="17" t="s">
        <v>1039</v>
      </c>
      <c r="M428" s="19">
        <v>4000668144500</v>
      </c>
      <c r="N428" s="88" t="s">
        <v>39</v>
      </c>
      <c r="O428" s="88">
        <v>1</v>
      </c>
      <c r="P428" s="91">
        <v>5</v>
      </c>
    </row>
    <row r="429" spans="2:16" ht="15" customHeight="1" outlineLevel="2" thickBot="1">
      <c r="B429" s="101"/>
      <c r="C429" s="98" t="s">
        <v>865</v>
      </c>
      <c r="D429" s="89" t="s">
        <v>47</v>
      </c>
      <c r="E429" s="21" t="s">
        <v>1020</v>
      </c>
      <c r="F429" s="89" t="s">
        <v>866</v>
      </c>
      <c r="G429" s="89" t="s">
        <v>988</v>
      </c>
      <c r="H429" s="21" t="s">
        <v>459</v>
      </c>
      <c r="I429" s="21" t="s">
        <v>962</v>
      </c>
      <c r="J429" s="22">
        <v>60</v>
      </c>
      <c r="K429" s="89" t="s">
        <v>24</v>
      </c>
      <c r="L429" s="21" t="s">
        <v>1040</v>
      </c>
      <c r="M429" s="23">
        <v>4000668144517</v>
      </c>
      <c r="N429" s="89" t="s">
        <v>39</v>
      </c>
      <c r="O429" s="89">
        <v>1</v>
      </c>
      <c r="P429" s="92">
        <v>5</v>
      </c>
    </row>
    <row r="430" spans="2:16" ht="32.25" customHeight="1" outlineLevel="1" thickBot="1">
      <c r="B430" s="25"/>
      <c r="C430" s="45" t="s">
        <v>1191</v>
      </c>
      <c r="D430" s="46"/>
      <c r="E430" s="47"/>
      <c r="F430" s="47"/>
      <c r="G430" s="47"/>
      <c r="H430" s="47"/>
      <c r="I430" s="48"/>
      <c r="J430" s="49">
        <f>SUBTOTAL(9,J423:J429)</f>
        <v>345</v>
      </c>
      <c r="K430" s="50"/>
      <c r="L430" s="51"/>
      <c r="M430" s="52"/>
      <c r="N430" s="53"/>
      <c r="O430" s="51"/>
      <c r="P430" s="54"/>
    </row>
    <row r="431" spans="2:16" ht="30.75" customHeight="1" outlineLevel="2">
      <c r="B431" s="93"/>
      <c r="C431" s="96" t="s">
        <v>658</v>
      </c>
      <c r="D431" s="87" t="s">
        <v>47</v>
      </c>
      <c r="E431" s="87" t="s">
        <v>983</v>
      </c>
      <c r="F431" s="87" t="s">
        <v>659</v>
      </c>
      <c r="G431" s="87" t="s">
        <v>988</v>
      </c>
      <c r="H431" s="87" t="s">
        <v>70</v>
      </c>
      <c r="I431" s="13" t="s">
        <v>965</v>
      </c>
      <c r="J431" s="14">
        <v>76</v>
      </c>
      <c r="K431" s="87" t="s">
        <v>24</v>
      </c>
      <c r="L431" s="13" t="s">
        <v>989</v>
      </c>
      <c r="M431" s="15">
        <v>4067493033539</v>
      </c>
      <c r="N431" s="87" t="s">
        <v>39</v>
      </c>
      <c r="O431" s="87">
        <v>1</v>
      </c>
      <c r="P431" s="90">
        <v>5</v>
      </c>
    </row>
    <row r="432" spans="2:16" ht="30.75" customHeight="1" outlineLevel="2">
      <c r="B432" s="94"/>
      <c r="C432" s="97" t="s">
        <v>658</v>
      </c>
      <c r="D432" s="88" t="s">
        <v>47</v>
      </c>
      <c r="E432" s="88"/>
      <c r="F432" s="88" t="s">
        <v>659</v>
      </c>
      <c r="G432" s="88" t="s">
        <v>988</v>
      </c>
      <c r="H432" s="88" t="s">
        <v>70</v>
      </c>
      <c r="I432" s="17" t="s">
        <v>967</v>
      </c>
      <c r="J432" s="18">
        <v>1824</v>
      </c>
      <c r="K432" s="88" t="s">
        <v>24</v>
      </c>
      <c r="L432" s="17" t="s">
        <v>990</v>
      </c>
      <c r="M432" s="19">
        <v>4067493098033</v>
      </c>
      <c r="N432" s="88" t="s">
        <v>39</v>
      </c>
      <c r="O432" s="88">
        <v>1</v>
      </c>
      <c r="P432" s="91">
        <v>5</v>
      </c>
    </row>
    <row r="433" spans="2:16" ht="30.75" customHeight="1" outlineLevel="2">
      <c r="B433" s="94"/>
      <c r="C433" s="97" t="s">
        <v>658</v>
      </c>
      <c r="D433" s="88" t="s">
        <v>47</v>
      </c>
      <c r="E433" s="88"/>
      <c r="F433" s="88" t="s">
        <v>659</v>
      </c>
      <c r="G433" s="88" t="s">
        <v>988</v>
      </c>
      <c r="H433" s="88" t="s">
        <v>70</v>
      </c>
      <c r="I433" s="17" t="s">
        <v>960</v>
      </c>
      <c r="J433" s="18">
        <v>2980</v>
      </c>
      <c r="K433" s="88" t="s">
        <v>24</v>
      </c>
      <c r="L433" s="17" t="s">
        <v>991</v>
      </c>
      <c r="M433" s="19">
        <v>4067493098040</v>
      </c>
      <c r="N433" s="88" t="s">
        <v>39</v>
      </c>
      <c r="O433" s="88">
        <v>1</v>
      </c>
      <c r="P433" s="91">
        <v>5</v>
      </c>
    </row>
    <row r="434" spans="2:16" ht="30.75" customHeight="1" outlineLevel="2">
      <c r="B434" s="94"/>
      <c r="C434" s="97" t="s">
        <v>658</v>
      </c>
      <c r="D434" s="88" t="s">
        <v>47</v>
      </c>
      <c r="E434" s="88"/>
      <c r="F434" s="88" t="s">
        <v>659</v>
      </c>
      <c r="G434" s="88" t="s">
        <v>988</v>
      </c>
      <c r="H434" s="88" t="s">
        <v>70</v>
      </c>
      <c r="I434" s="17" t="s">
        <v>962</v>
      </c>
      <c r="J434" s="18">
        <v>3081</v>
      </c>
      <c r="K434" s="88" t="s">
        <v>24</v>
      </c>
      <c r="L434" s="17" t="s">
        <v>992</v>
      </c>
      <c r="M434" s="19">
        <v>4067493098057</v>
      </c>
      <c r="N434" s="88" t="s">
        <v>39</v>
      </c>
      <c r="O434" s="88">
        <v>1</v>
      </c>
      <c r="P434" s="91">
        <v>5</v>
      </c>
    </row>
    <row r="435" spans="2:16" ht="30.75" customHeight="1" outlineLevel="2">
      <c r="B435" s="94"/>
      <c r="C435" s="97" t="s">
        <v>658</v>
      </c>
      <c r="D435" s="88" t="s">
        <v>47</v>
      </c>
      <c r="E435" s="88"/>
      <c r="F435" s="88" t="s">
        <v>659</v>
      </c>
      <c r="G435" s="88" t="s">
        <v>988</v>
      </c>
      <c r="H435" s="88" t="s">
        <v>70</v>
      </c>
      <c r="I435" s="17" t="s">
        <v>974</v>
      </c>
      <c r="J435" s="18">
        <v>2502</v>
      </c>
      <c r="K435" s="88" t="s">
        <v>24</v>
      </c>
      <c r="L435" s="17" t="s">
        <v>993</v>
      </c>
      <c r="M435" s="19">
        <v>4067493098064</v>
      </c>
      <c r="N435" s="88" t="s">
        <v>39</v>
      </c>
      <c r="O435" s="88">
        <v>1</v>
      </c>
      <c r="P435" s="91">
        <v>5</v>
      </c>
    </row>
    <row r="436" spans="2:16" ht="30.75" customHeight="1" outlineLevel="2">
      <c r="B436" s="94"/>
      <c r="C436" s="97" t="s">
        <v>658</v>
      </c>
      <c r="D436" s="88" t="s">
        <v>47</v>
      </c>
      <c r="E436" s="88"/>
      <c r="F436" s="88" t="s">
        <v>659</v>
      </c>
      <c r="G436" s="88" t="s">
        <v>988</v>
      </c>
      <c r="H436" s="88" t="s">
        <v>70</v>
      </c>
      <c r="I436" s="17" t="s">
        <v>998</v>
      </c>
      <c r="J436" s="18">
        <v>1278</v>
      </c>
      <c r="K436" s="88" t="s">
        <v>24</v>
      </c>
      <c r="L436" s="17" t="s">
        <v>1015</v>
      </c>
      <c r="M436" s="19">
        <v>4067493098071</v>
      </c>
      <c r="N436" s="88" t="s">
        <v>39</v>
      </c>
      <c r="O436" s="88">
        <v>1</v>
      </c>
      <c r="P436" s="91">
        <v>5</v>
      </c>
    </row>
    <row r="437" spans="2:16" ht="30.75" customHeight="1" outlineLevel="2">
      <c r="B437" s="94"/>
      <c r="C437" s="97" t="s">
        <v>658</v>
      </c>
      <c r="D437" s="88" t="s">
        <v>47</v>
      </c>
      <c r="E437" s="88" t="s">
        <v>1020</v>
      </c>
      <c r="F437" s="88" t="s">
        <v>659</v>
      </c>
      <c r="G437" s="88" t="s">
        <v>988</v>
      </c>
      <c r="H437" s="88" t="s">
        <v>459</v>
      </c>
      <c r="I437" s="17" t="s">
        <v>965</v>
      </c>
      <c r="J437" s="18">
        <v>25</v>
      </c>
      <c r="K437" s="88" t="s">
        <v>24</v>
      </c>
      <c r="L437" s="17" t="s">
        <v>1037</v>
      </c>
      <c r="M437" s="19">
        <v>4067493098088</v>
      </c>
      <c r="N437" s="88" t="s">
        <v>39</v>
      </c>
      <c r="O437" s="88">
        <v>1</v>
      </c>
      <c r="P437" s="91">
        <v>5</v>
      </c>
    </row>
    <row r="438" spans="2:16" ht="30.75" customHeight="1" outlineLevel="2">
      <c r="B438" s="94"/>
      <c r="C438" s="97" t="s">
        <v>658</v>
      </c>
      <c r="D438" s="88" t="s">
        <v>47</v>
      </c>
      <c r="E438" s="88"/>
      <c r="F438" s="88" t="s">
        <v>659</v>
      </c>
      <c r="G438" s="88" t="s">
        <v>988</v>
      </c>
      <c r="H438" s="88" t="s">
        <v>459</v>
      </c>
      <c r="I438" s="17" t="s">
        <v>967</v>
      </c>
      <c r="J438" s="18">
        <v>564</v>
      </c>
      <c r="K438" s="88" t="s">
        <v>24</v>
      </c>
      <c r="L438" s="17" t="s">
        <v>1038</v>
      </c>
      <c r="M438" s="19">
        <v>4067493098095</v>
      </c>
      <c r="N438" s="88" t="s">
        <v>39</v>
      </c>
      <c r="O438" s="88">
        <v>1</v>
      </c>
      <c r="P438" s="91">
        <v>5</v>
      </c>
    </row>
    <row r="439" spans="2:16" ht="30.75" customHeight="1" outlineLevel="2">
      <c r="B439" s="94"/>
      <c r="C439" s="97" t="s">
        <v>658</v>
      </c>
      <c r="D439" s="88" t="s">
        <v>47</v>
      </c>
      <c r="E439" s="88"/>
      <c r="F439" s="88" t="s">
        <v>659</v>
      </c>
      <c r="G439" s="88" t="s">
        <v>988</v>
      </c>
      <c r="H439" s="88" t="s">
        <v>459</v>
      </c>
      <c r="I439" s="17" t="s">
        <v>960</v>
      </c>
      <c r="J439" s="18">
        <v>1144</v>
      </c>
      <c r="K439" s="88" t="s">
        <v>24</v>
      </c>
      <c r="L439" s="17" t="s">
        <v>1039</v>
      </c>
      <c r="M439" s="19">
        <v>4067493098101</v>
      </c>
      <c r="N439" s="88" t="s">
        <v>39</v>
      </c>
      <c r="O439" s="88">
        <v>1</v>
      </c>
      <c r="P439" s="91">
        <v>5</v>
      </c>
    </row>
    <row r="440" spans="2:16" ht="30.75" customHeight="1" outlineLevel="2">
      <c r="B440" s="94"/>
      <c r="C440" s="97" t="s">
        <v>658</v>
      </c>
      <c r="D440" s="88" t="s">
        <v>47</v>
      </c>
      <c r="E440" s="88"/>
      <c r="F440" s="88" t="s">
        <v>659</v>
      </c>
      <c r="G440" s="88" t="s">
        <v>988</v>
      </c>
      <c r="H440" s="88" t="s">
        <v>459</v>
      </c>
      <c r="I440" s="17" t="s">
        <v>962</v>
      </c>
      <c r="J440" s="18">
        <v>1330</v>
      </c>
      <c r="K440" s="88" t="s">
        <v>24</v>
      </c>
      <c r="L440" s="17" t="s">
        <v>1040</v>
      </c>
      <c r="M440" s="19">
        <v>4067493098118</v>
      </c>
      <c r="N440" s="88" t="s">
        <v>39</v>
      </c>
      <c r="O440" s="88">
        <v>1</v>
      </c>
      <c r="P440" s="91">
        <v>5</v>
      </c>
    </row>
    <row r="441" spans="2:16" ht="30.75" customHeight="1" outlineLevel="2">
      <c r="B441" s="94"/>
      <c r="C441" s="97" t="s">
        <v>658</v>
      </c>
      <c r="D441" s="88" t="s">
        <v>47</v>
      </c>
      <c r="E441" s="88"/>
      <c r="F441" s="88" t="s">
        <v>659</v>
      </c>
      <c r="G441" s="88" t="s">
        <v>988</v>
      </c>
      <c r="H441" s="88" t="s">
        <v>459</v>
      </c>
      <c r="I441" s="17" t="s">
        <v>974</v>
      </c>
      <c r="J441" s="18">
        <v>1014</v>
      </c>
      <c r="K441" s="88" t="s">
        <v>24</v>
      </c>
      <c r="L441" s="17" t="s">
        <v>1041</v>
      </c>
      <c r="M441" s="19">
        <v>4067493098125</v>
      </c>
      <c r="N441" s="88" t="s">
        <v>39</v>
      </c>
      <c r="O441" s="88">
        <v>1</v>
      </c>
      <c r="P441" s="91">
        <v>5</v>
      </c>
    </row>
    <row r="442" spans="2:16" ht="30.75" customHeight="1" outlineLevel="2" thickBot="1">
      <c r="B442" s="95"/>
      <c r="C442" s="98" t="s">
        <v>658</v>
      </c>
      <c r="D442" s="89" t="s">
        <v>47</v>
      </c>
      <c r="E442" s="89"/>
      <c r="F442" s="89" t="s">
        <v>659</v>
      </c>
      <c r="G442" s="89" t="s">
        <v>988</v>
      </c>
      <c r="H442" s="89" t="s">
        <v>459</v>
      </c>
      <c r="I442" s="21" t="s">
        <v>998</v>
      </c>
      <c r="J442" s="22">
        <v>585</v>
      </c>
      <c r="K442" s="89" t="s">
        <v>24</v>
      </c>
      <c r="L442" s="21" t="s">
        <v>1047</v>
      </c>
      <c r="M442" s="23">
        <v>4067493098132</v>
      </c>
      <c r="N442" s="89" t="s">
        <v>39</v>
      </c>
      <c r="O442" s="89">
        <v>1</v>
      </c>
      <c r="P442" s="92">
        <v>5</v>
      </c>
    </row>
    <row r="443" spans="2:16" ht="32.25" customHeight="1" outlineLevel="1" thickBot="1">
      <c r="B443" s="25"/>
      <c r="C443" s="45" t="s">
        <v>1192</v>
      </c>
      <c r="D443" s="46"/>
      <c r="E443" s="47"/>
      <c r="F443" s="47"/>
      <c r="G443" s="47"/>
      <c r="H443" s="47"/>
      <c r="I443" s="48"/>
      <c r="J443" s="49">
        <f>SUBTOTAL(9,J431:J442)</f>
        <v>16403</v>
      </c>
      <c r="K443" s="50"/>
      <c r="L443" s="51"/>
      <c r="M443" s="52"/>
      <c r="N443" s="53"/>
      <c r="O443" s="51"/>
      <c r="P443" s="54"/>
    </row>
    <row r="444" spans="2:16" ht="38.25" customHeight="1" outlineLevel="2">
      <c r="B444" s="93"/>
      <c r="C444" s="96" t="s">
        <v>261</v>
      </c>
      <c r="D444" s="87" t="s">
        <v>43</v>
      </c>
      <c r="E444" s="87" t="s">
        <v>959</v>
      </c>
      <c r="F444" s="87" t="s">
        <v>262</v>
      </c>
      <c r="G444" s="87" t="s">
        <v>1050</v>
      </c>
      <c r="H444" s="87" t="s">
        <v>62</v>
      </c>
      <c r="I444" s="13" t="s">
        <v>965</v>
      </c>
      <c r="J444" s="14">
        <v>94</v>
      </c>
      <c r="K444" s="87" t="s">
        <v>24</v>
      </c>
      <c r="L444" s="13" t="s">
        <v>1051</v>
      </c>
      <c r="M444" s="15">
        <v>4064819375236</v>
      </c>
      <c r="N444" s="87" t="s">
        <v>39</v>
      </c>
      <c r="O444" s="87">
        <v>1</v>
      </c>
      <c r="P444" s="16">
        <v>7</v>
      </c>
    </row>
    <row r="445" spans="2:16" ht="38.25" customHeight="1" outlineLevel="2">
      <c r="B445" s="94"/>
      <c r="C445" s="97" t="s">
        <v>261</v>
      </c>
      <c r="D445" s="88" t="s">
        <v>43</v>
      </c>
      <c r="E445" s="88"/>
      <c r="F445" s="88" t="s">
        <v>262</v>
      </c>
      <c r="G445" s="88" t="s">
        <v>1050</v>
      </c>
      <c r="H445" s="88" t="s">
        <v>62</v>
      </c>
      <c r="I445" s="17" t="s">
        <v>967</v>
      </c>
      <c r="J445" s="18">
        <v>1468</v>
      </c>
      <c r="K445" s="88" t="s">
        <v>24</v>
      </c>
      <c r="L445" s="17" t="s">
        <v>1052</v>
      </c>
      <c r="M445" s="19">
        <v>4064819498669</v>
      </c>
      <c r="N445" s="88" t="s">
        <v>39</v>
      </c>
      <c r="O445" s="88">
        <v>1</v>
      </c>
      <c r="P445" s="20">
        <v>7</v>
      </c>
    </row>
    <row r="446" spans="2:16" ht="38.25" customHeight="1" outlineLevel="2">
      <c r="B446" s="94"/>
      <c r="C446" s="97" t="s">
        <v>261</v>
      </c>
      <c r="D446" s="88" t="s">
        <v>43</v>
      </c>
      <c r="E446" s="88"/>
      <c r="F446" s="88" t="s">
        <v>262</v>
      </c>
      <c r="G446" s="88" t="s">
        <v>1050</v>
      </c>
      <c r="H446" s="88" t="s">
        <v>62</v>
      </c>
      <c r="I446" s="17" t="s">
        <v>960</v>
      </c>
      <c r="J446" s="18">
        <v>2838</v>
      </c>
      <c r="K446" s="88" t="s">
        <v>24</v>
      </c>
      <c r="L446" s="17" t="s">
        <v>961</v>
      </c>
      <c r="M446" s="19">
        <v>4064819498676</v>
      </c>
      <c r="N446" s="88" t="s">
        <v>39</v>
      </c>
      <c r="O446" s="88">
        <v>1</v>
      </c>
      <c r="P446" s="20">
        <v>7</v>
      </c>
    </row>
    <row r="447" spans="2:16" ht="38.25" customHeight="1" outlineLevel="2">
      <c r="B447" s="94"/>
      <c r="C447" s="97" t="s">
        <v>261</v>
      </c>
      <c r="D447" s="88" t="s">
        <v>43</v>
      </c>
      <c r="E447" s="88"/>
      <c r="F447" s="88" t="s">
        <v>262</v>
      </c>
      <c r="G447" s="88" t="s">
        <v>1050</v>
      </c>
      <c r="H447" s="88" t="s">
        <v>62</v>
      </c>
      <c r="I447" s="17" t="s">
        <v>962</v>
      </c>
      <c r="J447" s="18">
        <v>2368</v>
      </c>
      <c r="K447" s="88" t="s">
        <v>24</v>
      </c>
      <c r="L447" s="17" t="s">
        <v>963</v>
      </c>
      <c r="M447" s="19">
        <v>4064819498683</v>
      </c>
      <c r="N447" s="88" t="s">
        <v>39</v>
      </c>
      <c r="O447" s="88">
        <v>1</v>
      </c>
      <c r="P447" s="20">
        <v>7</v>
      </c>
    </row>
    <row r="448" spans="2:16" ht="38.25" customHeight="1" outlineLevel="2">
      <c r="B448" s="94"/>
      <c r="C448" s="97" t="s">
        <v>261</v>
      </c>
      <c r="D448" s="88" t="s">
        <v>43</v>
      </c>
      <c r="E448" s="88"/>
      <c r="F448" s="88" t="s">
        <v>262</v>
      </c>
      <c r="G448" s="88" t="s">
        <v>1050</v>
      </c>
      <c r="H448" s="88" t="s">
        <v>62</v>
      </c>
      <c r="I448" s="17" t="s">
        <v>974</v>
      </c>
      <c r="J448" s="18">
        <v>1182</v>
      </c>
      <c r="K448" s="88" t="s">
        <v>24</v>
      </c>
      <c r="L448" s="17" t="s">
        <v>1053</v>
      </c>
      <c r="M448" s="19">
        <v>4064819498690</v>
      </c>
      <c r="N448" s="88" t="s">
        <v>39</v>
      </c>
      <c r="O448" s="88">
        <v>1</v>
      </c>
      <c r="P448" s="20">
        <v>7</v>
      </c>
    </row>
    <row r="449" spans="2:16" ht="38.25" customHeight="1" outlineLevel="2">
      <c r="B449" s="94"/>
      <c r="C449" s="97" t="s">
        <v>261</v>
      </c>
      <c r="D449" s="88" t="s">
        <v>43</v>
      </c>
      <c r="E449" s="88" t="s">
        <v>983</v>
      </c>
      <c r="F449" s="88" t="s">
        <v>262</v>
      </c>
      <c r="G449" s="88" t="s">
        <v>1050</v>
      </c>
      <c r="H449" s="88" t="s">
        <v>70</v>
      </c>
      <c r="I449" s="17" t="s">
        <v>965</v>
      </c>
      <c r="J449" s="18">
        <v>443</v>
      </c>
      <c r="K449" s="88" t="s">
        <v>24</v>
      </c>
      <c r="L449" s="17" t="s">
        <v>989</v>
      </c>
      <c r="M449" s="19">
        <v>4064819499000</v>
      </c>
      <c r="N449" s="88" t="s">
        <v>39</v>
      </c>
      <c r="O449" s="88">
        <v>1</v>
      </c>
      <c r="P449" s="20">
        <v>8</v>
      </c>
    </row>
    <row r="450" spans="2:16" ht="38.25" customHeight="1" outlineLevel="2">
      <c r="B450" s="94"/>
      <c r="C450" s="97" t="s">
        <v>261</v>
      </c>
      <c r="D450" s="88" t="s">
        <v>43</v>
      </c>
      <c r="E450" s="88"/>
      <c r="F450" s="88" t="s">
        <v>262</v>
      </c>
      <c r="G450" s="88" t="s">
        <v>1050</v>
      </c>
      <c r="H450" s="88" t="s">
        <v>70</v>
      </c>
      <c r="I450" s="17" t="s">
        <v>967</v>
      </c>
      <c r="J450" s="18">
        <v>2023</v>
      </c>
      <c r="K450" s="88" t="s">
        <v>24</v>
      </c>
      <c r="L450" s="17" t="s">
        <v>990</v>
      </c>
      <c r="M450" s="19">
        <v>4064819499017</v>
      </c>
      <c r="N450" s="88" t="s">
        <v>39</v>
      </c>
      <c r="O450" s="88">
        <v>1</v>
      </c>
      <c r="P450" s="20">
        <v>8</v>
      </c>
    </row>
    <row r="451" spans="2:16" ht="38.25" customHeight="1" outlineLevel="2">
      <c r="B451" s="94"/>
      <c r="C451" s="97" t="s">
        <v>261</v>
      </c>
      <c r="D451" s="88" t="s">
        <v>43</v>
      </c>
      <c r="E451" s="88"/>
      <c r="F451" s="88" t="s">
        <v>262</v>
      </c>
      <c r="G451" s="88" t="s">
        <v>1050</v>
      </c>
      <c r="H451" s="88" t="s">
        <v>70</v>
      </c>
      <c r="I451" s="17" t="s">
        <v>960</v>
      </c>
      <c r="J451" s="18">
        <v>3185</v>
      </c>
      <c r="K451" s="88" t="s">
        <v>24</v>
      </c>
      <c r="L451" s="17" t="s">
        <v>991</v>
      </c>
      <c r="M451" s="19">
        <v>4064819499024</v>
      </c>
      <c r="N451" s="88" t="s">
        <v>39</v>
      </c>
      <c r="O451" s="88">
        <v>1</v>
      </c>
      <c r="P451" s="20">
        <v>8</v>
      </c>
    </row>
    <row r="452" spans="2:16" ht="38.25" customHeight="1" outlineLevel="2">
      <c r="B452" s="94"/>
      <c r="C452" s="97" t="s">
        <v>261</v>
      </c>
      <c r="D452" s="88" t="s">
        <v>43</v>
      </c>
      <c r="E452" s="88"/>
      <c r="F452" s="88" t="s">
        <v>262</v>
      </c>
      <c r="G452" s="88" t="s">
        <v>1050</v>
      </c>
      <c r="H452" s="88" t="s">
        <v>70</v>
      </c>
      <c r="I452" s="17" t="s">
        <v>962</v>
      </c>
      <c r="J452" s="18">
        <v>2722</v>
      </c>
      <c r="K452" s="88" t="s">
        <v>24</v>
      </c>
      <c r="L452" s="17" t="s">
        <v>992</v>
      </c>
      <c r="M452" s="19">
        <v>4064819499031</v>
      </c>
      <c r="N452" s="88" t="s">
        <v>39</v>
      </c>
      <c r="O452" s="88">
        <v>1</v>
      </c>
      <c r="P452" s="20">
        <v>8</v>
      </c>
    </row>
    <row r="453" spans="2:16" ht="38.25" customHeight="1" outlineLevel="2" thickBot="1">
      <c r="B453" s="95"/>
      <c r="C453" s="98" t="s">
        <v>261</v>
      </c>
      <c r="D453" s="89" t="s">
        <v>43</v>
      </c>
      <c r="E453" s="89"/>
      <c r="F453" s="89" t="s">
        <v>262</v>
      </c>
      <c r="G453" s="89" t="s">
        <v>1050</v>
      </c>
      <c r="H453" s="89" t="s">
        <v>70</v>
      </c>
      <c r="I453" s="21" t="s">
        <v>974</v>
      </c>
      <c r="J453" s="22">
        <v>1436</v>
      </c>
      <c r="K453" s="89" t="s">
        <v>24</v>
      </c>
      <c r="L453" s="21" t="s">
        <v>993</v>
      </c>
      <c r="M453" s="23">
        <v>4064819499048</v>
      </c>
      <c r="N453" s="89" t="s">
        <v>39</v>
      </c>
      <c r="O453" s="89">
        <v>1</v>
      </c>
      <c r="P453" s="24">
        <v>8</v>
      </c>
    </row>
    <row r="454" spans="2:16" ht="32.25" customHeight="1" outlineLevel="1" thickBot="1">
      <c r="B454" s="25"/>
      <c r="C454" s="45" t="s">
        <v>1193</v>
      </c>
      <c r="D454" s="46"/>
      <c r="E454" s="47"/>
      <c r="F454" s="47"/>
      <c r="G454" s="47"/>
      <c r="H454" s="47"/>
      <c r="I454" s="48"/>
      <c r="J454" s="49">
        <f>SUBTOTAL(9,J444:J453)</f>
        <v>17759</v>
      </c>
      <c r="K454" s="50"/>
      <c r="L454" s="51"/>
      <c r="M454" s="52"/>
      <c r="N454" s="53"/>
      <c r="O454" s="51"/>
      <c r="P454" s="54"/>
    </row>
    <row r="455" spans="2:16" ht="15" customHeight="1" outlineLevel="2">
      <c r="B455" s="99"/>
      <c r="C455" s="96" t="s">
        <v>907</v>
      </c>
      <c r="D455" s="87" t="s">
        <v>43</v>
      </c>
      <c r="E455" s="13" t="s">
        <v>959</v>
      </c>
      <c r="F455" s="87" t="s">
        <v>908</v>
      </c>
      <c r="G455" s="87" t="s">
        <v>1050</v>
      </c>
      <c r="H455" s="13" t="s">
        <v>62</v>
      </c>
      <c r="I455" s="13" t="s">
        <v>965</v>
      </c>
      <c r="J455" s="14">
        <v>19</v>
      </c>
      <c r="K455" s="87" t="s">
        <v>24</v>
      </c>
      <c r="L455" s="13" t="s">
        <v>1051</v>
      </c>
      <c r="M455" s="15">
        <v>4000668168674</v>
      </c>
      <c r="N455" s="87" t="s">
        <v>39</v>
      </c>
      <c r="O455" s="87">
        <v>1</v>
      </c>
      <c r="P455" s="90">
        <v>7</v>
      </c>
    </row>
    <row r="456" spans="2:16" ht="15" customHeight="1" outlineLevel="2">
      <c r="B456" s="100"/>
      <c r="C456" s="97" t="s">
        <v>907</v>
      </c>
      <c r="D456" s="88" t="s">
        <v>43</v>
      </c>
      <c r="E456" s="17" t="s">
        <v>959</v>
      </c>
      <c r="F456" s="88" t="s">
        <v>908</v>
      </c>
      <c r="G456" s="88" t="s">
        <v>1050</v>
      </c>
      <c r="H456" s="17" t="s">
        <v>62</v>
      </c>
      <c r="I456" s="17" t="s">
        <v>960</v>
      </c>
      <c r="J456" s="18">
        <v>14</v>
      </c>
      <c r="K456" s="88" t="s">
        <v>24</v>
      </c>
      <c r="L456" s="17" t="s">
        <v>961</v>
      </c>
      <c r="M456" s="19">
        <v>4000668168698</v>
      </c>
      <c r="N456" s="88" t="s">
        <v>39</v>
      </c>
      <c r="O456" s="88">
        <v>1</v>
      </c>
      <c r="P456" s="91">
        <v>7</v>
      </c>
    </row>
    <row r="457" spans="2:16" ht="15" customHeight="1" outlineLevel="2">
      <c r="B457" s="100"/>
      <c r="C457" s="97" t="s">
        <v>907</v>
      </c>
      <c r="D457" s="88" t="s">
        <v>43</v>
      </c>
      <c r="E457" s="17" t="s">
        <v>959</v>
      </c>
      <c r="F457" s="88" t="s">
        <v>908</v>
      </c>
      <c r="G457" s="88" t="s">
        <v>1050</v>
      </c>
      <c r="H457" s="17" t="s">
        <v>62</v>
      </c>
      <c r="I457" s="17" t="s">
        <v>974</v>
      </c>
      <c r="J457" s="18">
        <v>10</v>
      </c>
      <c r="K457" s="88" t="s">
        <v>24</v>
      </c>
      <c r="L457" s="17" t="s">
        <v>1053</v>
      </c>
      <c r="M457" s="19">
        <v>4000668168711</v>
      </c>
      <c r="N457" s="88" t="s">
        <v>39</v>
      </c>
      <c r="O457" s="88">
        <v>1</v>
      </c>
      <c r="P457" s="91">
        <v>7</v>
      </c>
    </row>
    <row r="458" spans="2:16" ht="15" customHeight="1" outlineLevel="2" thickBot="1">
      <c r="B458" s="101"/>
      <c r="C458" s="98" t="s">
        <v>907</v>
      </c>
      <c r="D458" s="89" t="s">
        <v>43</v>
      </c>
      <c r="E458" s="21" t="s">
        <v>983</v>
      </c>
      <c r="F458" s="89" t="s">
        <v>908</v>
      </c>
      <c r="G458" s="89" t="s">
        <v>1050</v>
      </c>
      <c r="H458" s="21" t="s">
        <v>70</v>
      </c>
      <c r="I458" s="21" t="s">
        <v>965</v>
      </c>
      <c r="J458" s="22">
        <v>12</v>
      </c>
      <c r="K458" s="89" t="s">
        <v>24</v>
      </c>
      <c r="L458" s="21" t="s">
        <v>989</v>
      </c>
      <c r="M458" s="23">
        <v>4000668168728</v>
      </c>
      <c r="N458" s="89" t="s">
        <v>39</v>
      </c>
      <c r="O458" s="89">
        <v>1</v>
      </c>
      <c r="P458" s="92">
        <v>8</v>
      </c>
    </row>
    <row r="459" spans="2:16" ht="32.25" customHeight="1" outlineLevel="1" thickBot="1">
      <c r="B459" s="25"/>
      <c r="C459" s="45" t="s">
        <v>1194</v>
      </c>
      <c r="D459" s="46"/>
      <c r="E459" s="47"/>
      <c r="F459" s="47"/>
      <c r="G459" s="47"/>
      <c r="H459" s="47"/>
      <c r="I459" s="48"/>
      <c r="J459" s="49">
        <f>SUBTOTAL(9,J455:J458)</f>
        <v>55</v>
      </c>
      <c r="K459" s="50"/>
      <c r="L459" s="51"/>
      <c r="M459" s="52"/>
      <c r="N459" s="53"/>
      <c r="O459" s="51"/>
      <c r="P459" s="54"/>
    </row>
    <row r="460" spans="2:16" ht="29.25" customHeight="1" outlineLevel="2">
      <c r="B460" s="93"/>
      <c r="C460" s="96" t="s">
        <v>265</v>
      </c>
      <c r="D460" s="87" t="s">
        <v>47</v>
      </c>
      <c r="E460" s="87" t="s">
        <v>959</v>
      </c>
      <c r="F460" s="87" t="s">
        <v>266</v>
      </c>
      <c r="G460" s="87" t="s">
        <v>1050</v>
      </c>
      <c r="H460" s="87" t="s">
        <v>62</v>
      </c>
      <c r="I460" s="13" t="s">
        <v>962</v>
      </c>
      <c r="J460" s="14">
        <v>20432</v>
      </c>
      <c r="K460" s="87" t="s">
        <v>24</v>
      </c>
      <c r="L460" s="13" t="s">
        <v>963</v>
      </c>
      <c r="M460" s="15">
        <v>4064819499079</v>
      </c>
      <c r="N460" s="87" t="s">
        <v>39</v>
      </c>
      <c r="O460" s="87">
        <v>1</v>
      </c>
      <c r="P460" s="16">
        <v>7</v>
      </c>
    </row>
    <row r="461" spans="2:16" ht="29.25" customHeight="1" outlineLevel="2">
      <c r="B461" s="94"/>
      <c r="C461" s="97" t="s">
        <v>265</v>
      </c>
      <c r="D461" s="88" t="s">
        <v>47</v>
      </c>
      <c r="E461" s="88"/>
      <c r="F461" s="88" t="s">
        <v>266</v>
      </c>
      <c r="G461" s="88" t="s">
        <v>1050</v>
      </c>
      <c r="H461" s="88" t="s">
        <v>62</v>
      </c>
      <c r="I461" s="17" t="s">
        <v>965</v>
      </c>
      <c r="J461" s="18">
        <v>982</v>
      </c>
      <c r="K461" s="88" t="s">
        <v>24</v>
      </c>
      <c r="L461" s="17" t="s">
        <v>1051</v>
      </c>
      <c r="M461" s="19">
        <v>4064819375243</v>
      </c>
      <c r="N461" s="88" t="s">
        <v>39</v>
      </c>
      <c r="O461" s="88">
        <v>1</v>
      </c>
      <c r="P461" s="20">
        <v>8</v>
      </c>
    </row>
    <row r="462" spans="2:16" ht="29.25" customHeight="1" outlineLevel="2">
      <c r="B462" s="94"/>
      <c r="C462" s="97" t="s">
        <v>265</v>
      </c>
      <c r="D462" s="88" t="s">
        <v>47</v>
      </c>
      <c r="E462" s="88"/>
      <c r="F462" s="88" t="s">
        <v>266</v>
      </c>
      <c r="G462" s="88" t="s">
        <v>1050</v>
      </c>
      <c r="H462" s="88" t="s">
        <v>62</v>
      </c>
      <c r="I462" s="17" t="s">
        <v>967</v>
      </c>
      <c r="J462" s="18">
        <v>6452</v>
      </c>
      <c r="K462" s="88" t="s">
        <v>24</v>
      </c>
      <c r="L462" s="17" t="s">
        <v>1052</v>
      </c>
      <c r="M462" s="19">
        <v>4064819499055</v>
      </c>
      <c r="N462" s="88" t="s">
        <v>39</v>
      </c>
      <c r="O462" s="88">
        <v>1</v>
      </c>
      <c r="P462" s="20">
        <v>8</v>
      </c>
    </row>
    <row r="463" spans="2:16" ht="29.25" customHeight="1" outlineLevel="2">
      <c r="B463" s="94"/>
      <c r="C463" s="97" t="s">
        <v>265</v>
      </c>
      <c r="D463" s="88" t="s">
        <v>47</v>
      </c>
      <c r="E463" s="88"/>
      <c r="F463" s="88" t="s">
        <v>266</v>
      </c>
      <c r="G463" s="88" t="s">
        <v>1050</v>
      </c>
      <c r="H463" s="88" t="s">
        <v>62</v>
      </c>
      <c r="I463" s="17" t="s">
        <v>960</v>
      </c>
      <c r="J463" s="18">
        <v>18291</v>
      </c>
      <c r="K463" s="88" t="s">
        <v>24</v>
      </c>
      <c r="L463" s="17" t="s">
        <v>961</v>
      </c>
      <c r="M463" s="19">
        <v>4064819499062</v>
      </c>
      <c r="N463" s="88" t="s">
        <v>39</v>
      </c>
      <c r="O463" s="88">
        <v>1</v>
      </c>
      <c r="P463" s="20">
        <v>8</v>
      </c>
    </row>
    <row r="464" spans="2:16" ht="29.25" customHeight="1" outlineLevel="2">
      <c r="B464" s="94"/>
      <c r="C464" s="97" t="s">
        <v>265</v>
      </c>
      <c r="D464" s="88" t="s">
        <v>47</v>
      </c>
      <c r="E464" s="88"/>
      <c r="F464" s="88" t="s">
        <v>266</v>
      </c>
      <c r="G464" s="88" t="s">
        <v>1050</v>
      </c>
      <c r="H464" s="88" t="s">
        <v>62</v>
      </c>
      <c r="I464" s="17" t="s">
        <v>974</v>
      </c>
      <c r="J464" s="18">
        <v>15033</v>
      </c>
      <c r="K464" s="88" t="s">
        <v>24</v>
      </c>
      <c r="L464" s="17" t="s">
        <v>1053</v>
      </c>
      <c r="M464" s="19">
        <v>4064819499086</v>
      </c>
      <c r="N464" s="88" t="s">
        <v>39</v>
      </c>
      <c r="O464" s="88">
        <v>1</v>
      </c>
      <c r="P464" s="20">
        <v>8</v>
      </c>
    </row>
    <row r="465" spans="2:16" ht="29.25" customHeight="1" outlineLevel="2">
      <c r="B465" s="94"/>
      <c r="C465" s="97" t="s">
        <v>265</v>
      </c>
      <c r="D465" s="88" t="s">
        <v>47</v>
      </c>
      <c r="E465" s="88"/>
      <c r="F465" s="88" t="s">
        <v>266</v>
      </c>
      <c r="G465" s="88" t="s">
        <v>1050</v>
      </c>
      <c r="H465" s="88" t="s">
        <v>62</v>
      </c>
      <c r="I465" s="17" t="s">
        <v>998</v>
      </c>
      <c r="J465" s="18">
        <v>7593</v>
      </c>
      <c r="K465" s="88" t="s">
        <v>24</v>
      </c>
      <c r="L465" s="17" t="s">
        <v>1055</v>
      </c>
      <c r="M465" s="19">
        <v>4064819499093</v>
      </c>
      <c r="N465" s="88" t="s">
        <v>39</v>
      </c>
      <c r="O465" s="88">
        <v>1</v>
      </c>
      <c r="P465" s="20">
        <v>8</v>
      </c>
    </row>
    <row r="466" spans="2:16" ht="29.25" customHeight="1" outlineLevel="2">
      <c r="B466" s="94"/>
      <c r="C466" s="97" t="s">
        <v>265</v>
      </c>
      <c r="D466" s="88" t="s">
        <v>47</v>
      </c>
      <c r="E466" s="88"/>
      <c r="F466" s="88" t="s">
        <v>266</v>
      </c>
      <c r="G466" s="88" t="s">
        <v>1050</v>
      </c>
      <c r="H466" s="88" t="s">
        <v>62</v>
      </c>
      <c r="I466" s="17" t="s">
        <v>1000</v>
      </c>
      <c r="J466" s="18">
        <v>1312</v>
      </c>
      <c r="K466" s="88" t="s">
        <v>24</v>
      </c>
      <c r="L466" s="17" t="s">
        <v>1054</v>
      </c>
      <c r="M466" s="19">
        <v>4064819499109</v>
      </c>
      <c r="N466" s="88" t="s">
        <v>39</v>
      </c>
      <c r="O466" s="88">
        <v>1</v>
      </c>
      <c r="P466" s="20">
        <v>8</v>
      </c>
    </row>
    <row r="467" spans="2:16" ht="29.25" customHeight="1" outlineLevel="2">
      <c r="B467" s="94"/>
      <c r="C467" s="97" t="s">
        <v>265</v>
      </c>
      <c r="D467" s="88" t="s">
        <v>47</v>
      </c>
      <c r="E467" s="88" t="s">
        <v>983</v>
      </c>
      <c r="F467" s="88" t="s">
        <v>266</v>
      </c>
      <c r="G467" s="88" t="s">
        <v>1050</v>
      </c>
      <c r="H467" s="88" t="s">
        <v>70</v>
      </c>
      <c r="I467" s="17" t="s">
        <v>967</v>
      </c>
      <c r="J467" s="18">
        <v>24</v>
      </c>
      <c r="K467" s="88" t="s">
        <v>24</v>
      </c>
      <c r="L467" s="17" t="s">
        <v>990</v>
      </c>
      <c r="M467" s="19">
        <v>4064819499123</v>
      </c>
      <c r="N467" s="88" t="s">
        <v>39</v>
      </c>
      <c r="O467" s="88">
        <v>1</v>
      </c>
      <c r="P467" s="20">
        <v>7</v>
      </c>
    </row>
    <row r="468" spans="2:16" ht="29.25" customHeight="1" outlineLevel="2">
      <c r="B468" s="94"/>
      <c r="C468" s="97" t="s">
        <v>265</v>
      </c>
      <c r="D468" s="88" t="s">
        <v>47</v>
      </c>
      <c r="E468" s="88"/>
      <c r="F468" s="88" t="s">
        <v>266</v>
      </c>
      <c r="G468" s="88" t="s">
        <v>1050</v>
      </c>
      <c r="H468" s="88" t="s">
        <v>70</v>
      </c>
      <c r="I468" s="17" t="s">
        <v>960</v>
      </c>
      <c r="J468" s="18">
        <v>627</v>
      </c>
      <c r="K468" s="88" t="s">
        <v>24</v>
      </c>
      <c r="L468" s="17" t="s">
        <v>991</v>
      </c>
      <c r="M468" s="19">
        <v>4064819499130</v>
      </c>
      <c r="N468" s="88" t="s">
        <v>39</v>
      </c>
      <c r="O468" s="88">
        <v>1</v>
      </c>
      <c r="P468" s="20">
        <v>7</v>
      </c>
    </row>
    <row r="469" spans="2:16" ht="29.25" customHeight="1" outlineLevel="2">
      <c r="B469" s="94"/>
      <c r="C469" s="97" t="s">
        <v>265</v>
      </c>
      <c r="D469" s="88" t="s">
        <v>47</v>
      </c>
      <c r="E469" s="88"/>
      <c r="F469" s="88" t="s">
        <v>266</v>
      </c>
      <c r="G469" s="88" t="s">
        <v>1050</v>
      </c>
      <c r="H469" s="88" t="s">
        <v>70</v>
      </c>
      <c r="I469" s="17" t="s">
        <v>962</v>
      </c>
      <c r="J469" s="18">
        <v>826</v>
      </c>
      <c r="K469" s="88" t="s">
        <v>24</v>
      </c>
      <c r="L469" s="17" t="s">
        <v>992</v>
      </c>
      <c r="M469" s="19">
        <v>4064819499147</v>
      </c>
      <c r="N469" s="88" t="s">
        <v>39</v>
      </c>
      <c r="O469" s="88">
        <v>1</v>
      </c>
      <c r="P469" s="20">
        <v>7</v>
      </c>
    </row>
    <row r="470" spans="2:16" ht="29.25" customHeight="1" outlineLevel="2">
      <c r="B470" s="94"/>
      <c r="C470" s="97" t="s">
        <v>265</v>
      </c>
      <c r="D470" s="88" t="s">
        <v>47</v>
      </c>
      <c r="E470" s="88"/>
      <c r="F470" s="88" t="s">
        <v>266</v>
      </c>
      <c r="G470" s="88" t="s">
        <v>1050</v>
      </c>
      <c r="H470" s="88" t="s">
        <v>70</v>
      </c>
      <c r="I470" s="17" t="s">
        <v>974</v>
      </c>
      <c r="J470" s="18">
        <v>711</v>
      </c>
      <c r="K470" s="88" t="s">
        <v>24</v>
      </c>
      <c r="L470" s="17" t="s">
        <v>993</v>
      </c>
      <c r="M470" s="19">
        <v>4064819499154</v>
      </c>
      <c r="N470" s="88" t="s">
        <v>39</v>
      </c>
      <c r="O470" s="88">
        <v>1</v>
      </c>
      <c r="P470" s="20">
        <v>7</v>
      </c>
    </row>
    <row r="471" spans="2:16" ht="29.25" customHeight="1" outlineLevel="2">
      <c r="B471" s="94"/>
      <c r="C471" s="97" t="s">
        <v>265</v>
      </c>
      <c r="D471" s="88" t="s">
        <v>47</v>
      </c>
      <c r="E471" s="88"/>
      <c r="F471" s="88" t="s">
        <v>266</v>
      </c>
      <c r="G471" s="88" t="s">
        <v>1050</v>
      </c>
      <c r="H471" s="88" t="s">
        <v>70</v>
      </c>
      <c r="I471" s="17" t="s">
        <v>998</v>
      </c>
      <c r="J471" s="18">
        <v>190</v>
      </c>
      <c r="K471" s="88" t="s">
        <v>24</v>
      </c>
      <c r="L471" s="17" t="s">
        <v>1015</v>
      </c>
      <c r="M471" s="19">
        <v>4064819499161</v>
      </c>
      <c r="N471" s="88" t="s">
        <v>39</v>
      </c>
      <c r="O471" s="88">
        <v>1</v>
      </c>
      <c r="P471" s="20">
        <v>7</v>
      </c>
    </row>
    <row r="472" spans="2:16" ht="29.25" customHeight="1" outlineLevel="2" thickBot="1">
      <c r="B472" s="95"/>
      <c r="C472" s="98" t="s">
        <v>265</v>
      </c>
      <c r="D472" s="89" t="s">
        <v>47</v>
      </c>
      <c r="E472" s="89"/>
      <c r="F472" s="89" t="s">
        <v>266</v>
      </c>
      <c r="G472" s="89" t="s">
        <v>1050</v>
      </c>
      <c r="H472" s="89" t="s">
        <v>70</v>
      </c>
      <c r="I472" s="21" t="s">
        <v>1000</v>
      </c>
      <c r="J472" s="22">
        <v>143</v>
      </c>
      <c r="K472" s="89" t="s">
        <v>24</v>
      </c>
      <c r="L472" s="21" t="s">
        <v>1056</v>
      </c>
      <c r="M472" s="23">
        <v>4064819499178</v>
      </c>
      <c r="N472" s="89" t="s">
        <v>39</v>
      </c>
      <c r="O472" s="89">
        <v>1</v>
      </c>
      <c r="P472" s="24">
        <v>7</v>
      </c>
    </row>
    <row r="473" spans="2:16" ht="32.25" customHeight="1" outlineLevel="1" thickBot="1">
      <c r="B473" s="25"/>
      <c r="C473" s="45" t="s">
        <v>1195</v>
      </c>
      <c r="D473" s="46"/>
      <c r="E473" s="47"/>
      <c r="F473" s="47"/>
      <c r="G473" s="47"/>
      <c r="H473" s="47"/>
      <c r="I473" s="48"/>
      <c r="J473" s="49">
        <f>SUBTOTAL(9,J460:J472)</f>
        <v>72616</v>
      </c>
      <c r="K473" s="50"/>
      <c r="L473" s="51"/>
      <c r="M473" s="52"/>
      <c r="N473" s="53"/>
      <c r="O473" s="51"/>
      <c r="P473" s="54"/>
    </row>
    <row r="474" spans="2:16" ht="15" customHeight="1" outlineLevel="2">
      <c r="B474" s="99"/>
      <c r="C474" s="96" t="s">
        <v>911</v>
      </c>
      <c r="D474" s="87" t="s">
        <v>47</v>
      </c>
      <c r="E474" s="13" t="s">
        <v>959</v>
      </c>
      <c r="F474" s="13" t="s">
        <v>912</v>
      </c>
      <c r="G474" s="87" t="s">
        <v>1050</v>
      </c>
      <c r="H474" s="13" t="s">
        <v>62</v>
      </c>
      <c r="I474" s="13" t="s">
        <v>965</v>
      </c>
      <c r="J474" s="14">
        <v>16</v>
      </c>
      <c r="K474" s="87" t="s">
        <v>24</v>
      </c>
      <c r="L474" s="13" t="s">
        <v>1051</v>
      </c>
      <c r="M474" s="15">
        <v>4000668168926</v>
      </c>
      <c r="N474" s="87" t="s">
        <v>39</v>
      </c>
      <c r="O474" s="87">
        <v>1</v>
      </c>
      <c r="P474" s="90">
        <v>7</v>
      </c>
    </row>
    <row r="475" spans="2:16" ht="15" customHeight="1" outlineLevel="2">
      <c r="B475" s="100"/>
      <c r="C475" s="97" t="s">
        <v>911</v>
      </c>
      <c r="D475" s="88" t="s">
        <v>47</v>
      </c>
      <c r="E475" s="17" t="s">
        <v>959</v>
      </c>
      <c r="F475" s="17" t="s">
        <v>912</v>
      </c>
      <c r="G475" s="88" t="s">
        <v>1050</v>
      </c>
      <c r="H475" s="17" t="s">
        <v>62</v>
      </c>
      <c r="I475" s="17" t="s">
        <v>967</v>
      </c>
      <c r="J475" s="18">
        <v>23</v>
      </c>
      <c r="K475" s="88" t="s">
        <v>24</v>
      </c>
      <c r="L475" s="17" t="s">
        <v>1052</v>
      </c>
      <c r="M475" s="19">
        <v>4000668168933</v>
      </c>
      <c r="N475" s="88" t="s">
        <v>39</v>
      </c>
      <c r="O475" s="88">
        <v>1</v>
      </c>
      <c r="P475" s="91">
        <v>7</v>
      </c>
    </row>
    <row r="476" spans="2:16" ht="15" customHeight="1" outlineLevel="2">
      <c r="B476" s="100"/>
      <c r="C476" s="97" t="s">
        <v>911</v>
      </c>
      <c r="D476" s="88" t="s">
        <v>47</v>
      </c>
      <c r="E476" s="17" t="s">
        <v>959</v>
      </c>
      <c r="F476" s="17" t="s">
        <v>912</v>
      </c>
      <c r="G476" s="88" t="s">
        <v>1050</v>
      </c>
      <c r="H476" s="17" t="s">
        <v>62</v>
      </c>
      <c r="I476" s="17" t="s">
        <v>998</v>
      </c>
      <c r="J476" s="18">
        <v>10</v>
      </c>
      <c r="K476" s="88" t="s">
        <v>24</v>
      </c>
      <c r="L476" s="17" t="s">
        <v>1055</v>
      </c>
      <c r="M476" s="19">
        <v>4000668168971</v>
      </c>
      <c r="N476" s="88" t="s">
        <v>39</v>
      </c>
      <c r="O476" s="88">
        <v>1</v>
      </c>
      <c r="P476" s="91">
        <v>7</v>
      </c>
    </row>
    <row r="477" spans="2:16" ht="15" customHeight="1" outlineLevel="2">
      <c r="B477" s="100"/>
      <c r="C477" s="97" t="s">
        <v>911</v>
      </c>
      <c r="D477" s="88" t="s">
        <v>47</v>
      </c>
      <c r="E477" s="17" t="s">
        <v>983</v>
      </c>
      <c r="F477" s="17" t="s">
        <v>912</v>
      </c>
      <c r="G477" s="88" t="s">
        <v>1050</v>
      </c>
      <c r="H477" s="17" t="s">
        <v>70</v>
      </c>
      <c r="I477" s="17" t="s">
        <v>965</v>
      </c>
      <c r="J477" s="18">
        <v>33</v>
      </c>
      <c r="K477" s="88" t="s">
        <v>24</v>
      </c>
      <c r="L477" s="17" t="s">
        <v>989</v>
      </c>
      <c r="M477" s="19">
        <v>4000668168995</v>
      </c>
      <c r="N477" s="88" t="s">
        <v>39</v>
      </c>
      <c r="O477" s="88">
        <v>1</v>
      </c>
      <c r="P477" s="91">
        <v>7</v>
      </c>
    </row>
    <row r="478" spans="2:16" ht="15" customHeight="1" outlineLevel="2">
      <c r="B478" s="100"/>
      <c r="C478" s="97" t="s">
        <v>911</v>
      </c>
      <c r="D478" s="88" t="s">
        <v>47</v>
      </c>
      <c r="E478" s="17" t="s">
        <v>983</v>
      </c>
      <c r="F478" s="17" t="s">
        <v>912</v>
      </c>
      <c r="G478" s="88" t="s">
        <v>1050</v>
      </c>
      <c r="H478" s="17" t="s">
        <v>70</v>
      </c>
      <c r="I478" s="17" t="s">
        <v>967</v>
      </c>
      <c r="J478" s="18">
        <v>5</v>
      </c>
      <c r="K478" s="88" t="s">
        <v>24</v>
      </c>
      <c r="L478" s="17" t="s">
        <v>990</v>
      </c>
      <c r="M478" s="19">
        <v>4000668169008</v>
      </c>
      <c r="N478" s="88" t="s">
        <v>39</v>
      </c>
      <c r="O478" s="88">
        <v>1</v>
      </c>
      <c r="P478" s="91">
        <v>7</v>
      </c>
    </row>
    <row r="479" spans="2:16" ht="15" customHeight="1" outlineLevel="2">
      <c r="B479" s="100"/>
      <c r="C479" s="97" t="s">
        <v>911</v>
      </c>
      <c r="D479" s="88" t="s">
        <v>47</v>
      </c>
      <c r="E479" s="17" t="s">
        <v>983</v>
      </c>
      <c r="F479" s="17" t="s">
        <v>912</v>
      </c>
      <c r="G479" s="88" t="s">
        <v>1050</v>
      </c>
      <c r="H479" s="17" t="s">
        <v>70</v>
      </c>
      <c r="I479" s="17" t="s">
        <v>960</v>
      </c>
      <c r="J479" s="18">
        <v>25</v>
      </c>
      <c r="K479" s="88" t="s">
        <v>24</v>
      </c>
      <c r="L479" s="17" t="s">
        <v>991</v>
      </c>
      <c r="M479" s="19">
        <v>4000668169015</v>
      </c>
      <c r="N479" s="88" t="s">
        <v>39</v>
      </c>
      <c r="O479" s="88">
        <v>1</v>
      </c>
      <c r="P479" s="91">
        <v>7</v>
      </c>
    </row>
    <row r="480" spans="2:16" ht="15" customHeight="1" outlineLevel="2" thickBot="1">
      <c r="B480" s="101"/>
      <c r="C480" s="98" t="s">
        <v>911</v>
      </c>
      <c r="D480" s="89" t="s">
        <v>47</v>
      </c>
      <c r="E480" s="21" t="s">
        <v>983</v>
      </c>
      <c r="F480" s="21" t="s">
        <v>912</v>
      </c>
      <c r="G480" s="89" t="s">
        <v>1050</v>
      </c>
      <c r="H480" s="21" t="s">
        <v>70</v>
      </c>
      <c r="I480" s="21" t="s">
        <v>998</v>
      </c>
      <c r="J480" s="22">
        <v>20</v>
      </c>
      <c r="K480" s="89" t="s">
        <v>24</v>
      </c>
      <c r="L480" s="21" t="s">
        <v>1015</v>
      </c>
      <c r="M480" s="23">
        <v>4000668169046</v>
      </c>
      <c r="N480" s="89" t="s">
        <v>39</v>
      </c>
      <c r="O480" s="89">
        <v>1</v>
      </c>
      <c r="P480" s="92">
        <v>7</v>
      </c>
    </row>
    <row r="481" spans="2:16" ht="32.25" customHeight="1" outlineLevel="1" thickBot="1">
      <c r="B481" s="25"/>
      <c r="C481" s="45" t="s">
        <v>1196</v>
      </c>
      <c r="D481" s="46"/>
      <c r="E481" s="47"/>
      <c r="F481" s="47"/>
      <c r="G481" s="47"/>
      <c r="H481" s="47"/>
      <c r="I481" s="48"/>
      <c r="J481" s="49">
        <f>SUBTOTAL(9,J474:J480)</f>
        <v>132</v>
      </c>
      <c r="K481" s="50"/>
      <c r="L481" s="51"/>
      <c r="M481" s="52"/>
      <c r="N481" s="53"/>
      <c r="O481" s="51"/>
      <c r="P481" s="54"/>
    </row>
    <row r="482" spans="2:16" ht="29.25" customHeight="1" outlineLevel="2">
      <c r="B482" s="93"/>
      <c r="C482" s="96" t="s">
        <v>269</v>
      </c>
      <c r="D482" s="87" t="s">
        <v>47</v>
      </c>
      <c r="E482" s="87" t="s">
        <v>959</v>
      </c>
      <c r="F482" s="87" t="s">
        <v>270</v>
      </c>
      <c r="G482" s="87" t="s">
        <v>1050</v>
      </c>
      <c r="H482" s="87" t="s">
        <v>62</v>
      </c>
      <c r="I482" s="13" t="s">
        <v>967</v>
      </c>
      <c r="J482" s="14">
        <v>52</v>
      </c>
      <c r="K482" s="87" t="s">
        <v>24</v>
      </c>
      <c r="L482" s="13" t="s">
        <v>1052</v>
      </c>
      <c r="M482" s="15">
        <v>4064819499185</v>
      </c>
      <c r="N482" s="87" t="s">
        <v>39</v>
      </c>
      <c r="O482" s="87">
        <v>1</v>
      </c>
      <c r="P482" s="90">
        <v>7</v>
      </c>
    </row>
    <row r="483" spans="2:16" ht="29.25" customHeight="1" outlineLevel="2">
      <c r="B483" s="94"/>
      <c r="C483" s="97" t="s">
        <v>269</v>
      </c>
      <c r="D483" s="88" t="s">
        <v>47</v>
      </c>
      <c r="E483" s="88"/>
      <c r="F483" s="88" t="s">
        <v>270</v>
      </c>
      <c r="G483" s="88" t="s">
        <v>1050</v>
      </c>
      <c r="H483" s="88" t="s">
        <v>62</v>
      </c>
      <c r="I483" s="17" t="s">
        <v>960</v>
      </c>
      <c r="J483" s="18">
        <v>796</v>
      </c>
      <c r="K483" s="88" t="s">
        <v>24</v>
      </c>
      <c r="L483" s="17" t="s">
        <v>961</v>
      </c>
      <c r="M483" s="19">
        <v>4064819499192</v>
      </c>
      <c r="N483" s="88" t="s">
        <v>39</v>
      </c>
      <c r="O483" s="88">
        <v>1</v>
      </c>
      <c r="P483" s="91">
        <v>7</v>
      </c>
    </row>
    <row r="484" spans="2:16" ht="29.25" customHeight="1" outlineLevel="2">
      <c r="B484" s="94"/>
      <c r="C484" s="97" t="s">
        <v>269</v>
      </c>
      <c r="D484" s="88" t="s">
        <v>47</v>
      </c>
      <c r="E484" s="88"/>
      <c r="F484" s="88" t="s">
        <v>270</v>
      </c>
      <c r="G484" s="88" t="s">
        <v>1050</v>
      </c>
      <c r="H484" s="88" t="s">
        <v>62</v>
      </c>
      <c r="I484" s="17" t="s">
        <v>962</v>
      </c>
      <c r="J484" s="18">
        <v>372</v>
      </c>
      <c r="K484" s="88" t="s">
        <v>24</v>
      </c>
      <c r="L484" s="17" t="s">
        <v>963</v>
      </c>
      <c r="M484" s="19">
        <v>4064819499208</v>
      </c>
      <c r="N484" s="88" t="s">
        <v>39</v>
      </c>
      <c r="O484" s="88">
        <v>1</v>
      </c>
      <c r="P484" s="91">
        <v>7</v>
      </c>
    </row>
    <row r="485" spans="2:16" ht="29.25" customHeight="1" outlineLevel="2">
      <c r="B485" s="94"/>
      <c r="C485" s="97" t="s">
        <v>269</v>
      </c>
      <c r="D485" s="88" t="s">
        <v>47</v>
      </c>
      <c r="E485" s="88"/>
      <c r="F485" s="88" t="s">
        <v>270</v>
      </c>
      <c r="G485" s="88" t="s">
        <v>1050</v>
      </c>
      <c r="H485" s="88" t="s">
        <v>62</v>
      </c>
      <c r="I485" s="17" t="s">
        <v>974</v>
      </c>
      <c r="J485" s="18">
        <v>393</v>
      </c>
      <c r="K485" s="88" t="s">
        <v>24</v>
      </c>
      <c r="L485" s="17" t="s">
        <v>1053</v>
      </c>
      <c r="M485" s="19">
        <v>4064819499215</v>
      </c>
      <c r="N485" s="88" t="s">
        <v>39</v>
      </c>
      <c r="O485" s="88">
        <v>1</v>
      </c>
      <c r="P485" s="91">
        <v>7</v>
      </c>
    </row>
    <row r="486" spans="2:16" ht="29.25" customHeight="1" outlineLevel="2">
      <c r="B486" s="94"/>
      <c r="C486" s="97" t="s">
        <v>269</v>
      </c>
      <c r="D486" s="88" t="s">
        <v>47</v>
      </c>
      <c r="E486" s="88"/>
      <c r="F486" s="88" t="s">
        <v>270</v>
      </c>
      <c r="G486" s="88" t="s">
        <v>1050</v>
      </c>
      <c r="H486" s="88" t="s">
        <v>62</v>
      </c>
      <c r="I486" s="17" t="s">
        <v>1000</v>
      </c>
      <c r="J486" s="18">
        <v>42</v>
      </c>
      <c r="K486" s="88" t="s">
        <v>24</v>
      </c>
      <c r="L486" s="17" t="s">
        <v>1054</v>
      </c>
      <c r="M486" s="19">
        <v>4064819499239</v>
      </c>
      <c r="N486" s="88" t="s">
        <v>39</v>
      </c>
      <c r="O486" s="88">
        <v>1</v>
      </c>
      <c r="P486" s="91">
        <v>7</v>
      </c>
    </row>
    <row r="487" spans="2:16" ht="29.25" customHeight="1" outlineLevel="2">
      <c r="B487" s="94"/>
      <c r="C487" s="97" t="s">
        <v>269</v>
      </c>
      <c r="D487" s="88" t="s">
        <v>47</v>
      </c>
      <c r="E487" s="88" t="s">
        <v>983</v>
      </c>
      <c r="F487" s="88" t="s">
        <v>270</v>
      </c>
      <c r="G487" s="88" t="s">
        <v>1050</v>
      </c>
      <c r="H487" s="88" t="s">
        <v>70</v>
      </c>
      <c r="I487" s="17" t="s">
        <v>967</v>
      </c>
      <c r="J487" s="18">
        <v>61</v>
      </c>
      <c r="K487" s="88" t="s">
        <v>24</v>
      </c>
      <c r="L487" s="17" t="s">
        <v>990</v>
      </c>
      <c r="M487" s="19">
        <v>4064819499253</v>
      </c>
      <c r="N487" s="88" t="s">
        <v>39</v>
      </c>
      <c r="O487" s="88">
        <v>1</v>
      </c>
      <c r="P487" s="91">
        <v>7</v>
      </c>
    </row>
    <row r="488" spans="2:16" ht="29.25" customHeight="1" outlineLevel="2">
      <c r="B488" s="94"/>
      <c r="C488" s="97" t="s">
        <v>269</v>
      </c>
      <c r="D488" s="88" t="s">
        <v>47</v>
      </c>
      <c r="E488" s="88"/>
      <c r="F488" s="88" t="s">
        <v>270</v>
      </c>
      <c r="G488" s="88" t="s">
        <v>1050</v>
      </c>
      <c r="H488" s="88" t="s">
        <v>70</v>
      </c>
      <c r="I488" s="17" t="s">
        <v>960</v>
      </c>
      <c r="J488" s="18">
        <v>308</v>
      </c>
      <c r="K488" s="88" t="s">
        <v>24</v>
      </c>
      <c r="L488" s="17" t="s">
        <v>991</v>
      </c>
      <c r="M488" s="19">
        <v>4064819499260</v>
      </c>
      <c r="N488" s="88" t="s">
        <v>39</v>
      </c>
      <c r="O488" s="88">
        <v>1</v>
      </c>
      <c r="P488" s="91">
        <v>7</v>
      </c>
    </row>
    <row r="489" spans="2:16" ht="29.25" customHeight="1" outlineLevel="2">
      <c r="B489" s="94"/>
      <c r="C489" s="97" t="s">
        <v>269</v>
      </c>
      <c r="D489" s="88" t="s">
        <v>47</v>
      </c>
      <c r="E489" s="88"/>
      <c r="F489" s="88" t="s">
        <v>270</v>
      </c>
      <c r="G489" s="88" t="s">
        <v>1050</v>
      </c>
      <c r="H489" s="88" t="s">
        <v>70</v>
      </c>
      <c r="I489" s="17" t="s">
        <v>962</v>
      </c>
      <c r="J489" s="18">
        <v>367</v>
      </c>
      <c r="K489" s="88" t="s">
        <v>24</v>
      </c>
      <c r="L489" s="17" t="s">
        <v>992</v>
      </c>
      <c r="M489" s="19">
        <v>4064819499277</v>
      </c>
      <c r="N489" s="88" t="s">
        <v>39</v>
      </c>
      <c r="O489" s="88">
        <v>1</v>
      </c>
      <c r="P489" s="91">
        <v>7</v>
      </c>
    </row>
    <row r="490" spans="2:16" ht="29.25" customHeight="1" outlineLevel="2">
      <c r="B490" s="94"/>
      <c r="C490" s="97" t="s">
        <v>269</v>
      </c>
      <c r="D490" s="88" t="s">
        <v>47</v>
      </c>
      <c r="E490" s="88"/>
      <c r="F490" s="88" t="s">
        <v>270</v>
      </c>
      <c r="G490" s="88" t="s">
        <v>1050</v>
      </c>
      <c r="H490" s="88" t="s">
        <v>70</v>
      </c>
      <c r="I490" s="17" t="s">
        <v>974</v>
      </c>
      <c r="J490" s="18">
        <v>388</v>
      </c>
      <c r="K490" s="88" t="s">
        <v>24</v>
      </c>
      <c r="L490" s="17" t="s">
        <v>993</v>
      </c>
      <c r="M490" s="19">
        <v>4064819499284</v>
      </c>
      <c r="N490" s="88" t="s">
        <v>39</v>
      </c>
      <c r="O490" s="88">
        <v>1</v>
      </c>
      <c r="P490" s="91">
        <v>7</v>
      </c>
    </row>
    <row r="491" spans="2:16" ht="29.25" customHeight="1" outlineLevel="2" thickBot="1">
      <c r="B491" s="95"/>
      <c r="C491" s="98" t="s">
        <v>269</v>
      </c>
      <c r="D491" s="89" t="s">
        <v>47</v>
      </c>
      <c r="E491" s="89"/>
      <c r="F491" s="89" t="s">
        <v>270</v>
      </c>
      <c r="G491" s="89" t="s">
        <v>1050</v>
      </c>
      <c r="H491" s="89" t="s">
        <v>70</v>
      </c>
      <c r="I491" s="21" t="s">
        <v>998</v>
      </c>
      <c r="J491" s="22">
        <v>94</v>
      </c>
      <c r="K491" s="89" t="s">
        <v>24</v>
      </c>
      <c r="L491" s="21" t="s">
        <v>1015</v>
      </c>
      <c r="M491" s="23">
        <v>4064819499291</v>
      </c>
      <c r="N491" s="89" t="s">
        <v>39</v>
      </c>
      <c r="O491" s="89">
        <v>1</v>
      </c>
      <c r="P491" s="92">
        <v>7</v>
      </c>
    </row>
    <row r="492" spans="2:16" ht="32.25" customHeight="1" outlineLevel="1" thickBot="1">
      <c r="B492" s="25"/>
      <c r="C492" s="4" t="s">
        <v>1197</v>
      </c>
      <c r="D492" s="26"/>
      <c r="E492" s="27"/>
      <c r="F492" s="27"/>
      <c r="G492" s="27"/>
      <c r="H492" s="27"/>
      <c r="I492" s="28"/>
      <c r="J492" s="29">
        <f>SUBTOTAL(9,J482:J491)</f>
        <v>2873</v>
      </c>
      <c r="K492" s="30"/>
      <c r="L492" s="31"/>
      <c r="M492" s="32"/>
      <c r="N492" s="33"/>
      <c r="O492" s="31"/>
      <c r="P492" s="34"/>
    </row>
    <row r="493" spans="2:16" ht="16.5" customHeight="1" outlineLevel="2">
      <c r="B493" s="93"/>
      <c r="C493" s="96" t="s">
        <v>915</v>
      </c>
      <c r="D493" s="87" t="s">
        <v>47</v>
      </c>
      <c r="E493" s="87" t="s">
        <v>959</v>
      </c>
      <c r="F493" s="87" t="s">
        <v>916</v>
      </c>
      <c r="G493" s="87" t="s">
        <v>1050</v>
      </c>
      <c r="H493" s="87" t="s">
        <v>62</v>
      </c>
      <c r="I493" s="13" t="s">
        <v>965</v>
      </c>
      <c r="J493" s="14">
        <v>10</v>
      </c>
      <c r="K493" s="13" t="s">
        <v>24</v>
      </c>
      <c r="L493" s="13" t="s">
        <v>1051</v>
      </c>
      <c r="M493" s="15">
        <v>4000668169169</v>
      </c>
      <c r="N493" s="87" t="s">
        <v>39</v>
      </c>
      <c r="O493" s="87">
        <v>1</v>
      </c>
      <c r="P493" s="90">
        <v>7</v>
      </c>
    </row>
    <row r="494" spans="2:16" ht="16.5" customHeight="1" outlineLevel="2" thickBot="1">
      <c r="B494" s="95"/>
      <c r="C494" s="98" t="s">
        <v>915</v>
      </c>
      <c r="D494" s="89" t="s">
        <v>47</v>
      </c>
      <c r="E494" s="89" t="s">
        <v>983</v>
      </c>
      <c r="F494" s="89" t="s">
        <v>916</v>
      </c>
      <c r="G494" s="89" t="s">
        <v>1050</v>
      </c>
      <c r="H494" s="89" t="s">
        <v>70</v>
      </c>
      <c r="I494" s="21" t="s">
        <v>965</v>
      </c>
      <c r="J494" s="22">
        <v>15</v>
      </c>
      <c r="K494" s="21" t="s">
        <v>24</v>
      </c>
      <c r="L494" s="21" t="s">
        <v>989</v>
      </c>
      <c r="M494" s="23">
        <v>4000668169237</v>
      </c>
      <c r="N494" s="89" t="s">
        <v>39</v>
      </c>
      <c r="O494" s="89">
        <v>1</v>
      </c>
      <c r="P494" s="92">
        <v>7</v>
      </c>
    </row>
    <row r="495" spans="2:16" ht="32.25" customHeight="1" outlineLevel="1" thickBot="1">
      <c r="B495" s="25"/>
      <c r="C495" s="62" t="s">
        <v>1198</v>
      </c>
      <c r="D495" s="63"/>
      <c r="E495" s="64"/>
      <c r="F495" s="64"/>
      <c r="G495" s="64"/>
      <c r="H495" s="64"/>
      <c r="I495" s="65"/>
      <c r="J495" s="66">
        <f>SUBTOTAL(9,J493:J494)</f>
        <v>25</v>
      </c>
      <c r="K495" s="67"/>
      <c r="L495" s="68"/>
      <c r="M495" s="69"/>
      <c r="N495" s="70"/>
      <c r="O495" s="68"/>
      <c r="P495" s="71"/>
    </row>
    <row r="496" spans="2:16" ht="23.25" customHeight="1" outlineLevel="2">
      <c r="B496" s="93"/>
      <c r="C496" s="96" t="s">
        <v>277</v>
      </c>
      <c r="D496" s="87" t="s">
        <v>47</v>
      </c>
      <c r="E496" s="87" t="s">
        <v>959</v>
      </c>
      <c r="F496" s="87" t="s">
        <v>278</v>
      </c>
      <c r="G496" s="87" t="s">
        <v>1050</v>
      </c>
      <c r="H496" s="87" t="s">
        <v>62</v>
      </c>
      <c r="I496" s="13" t="s">
        <v>965</v>
      </c>
      <c r="J496" s="14">
        <v>54</v>
      </c>
      <c r="K496" s="87" t="s">
        <v>24</v>
      </c>
      <c r="L496" s="13" t="s">
        <v>1051</v>
      </c>
      <c r="M496" s="15">
        <v>4064819375267</v>
      </c>
      <c r="N496" s="87" t="s">
        <v>39</v>
      </c>
      <c r="O496" s="87">
        <v>1</v>
      </c>
      <c r="P496" s="90">
        <v>7</v>
      </c>
    </row>
    <row r="497" spans="2:16" ht="23.25" customHeight="1" outlineLevel="2">
      <c r="B497" s="94"/>
      <c r="C497" s="97" t="s">
        <v>277</v>
      </c>
      <c r="D497" s="88" t="s">
        <v>47</v>
      </c>
      <c r="E497" s="88"/>
      <c r="F497" s="88" t="s">
        <v>278</v>
      </c>
      <c r="G497" s="88" t="s">
        <v>1050</v>
      </c>
      <c r="H497" s="88" t="s">
        <v>62</v>
      </c>
      <c r="I497" s="17" t="s">
        <v>967</v>
      </c>
      <c r="J497" s="18">
        <v>382</v>
      </c>
      <c r="K497" s="88" t="s">
        <v>24</v>
      </c>
      <c r="L497" s="17" t="s">
        <v>1052</v>
      </c>
      <c r="M497" s="19">
        <v>4064819499369</v>
      </c>
      <c r="N497" s="88" t="s">
        <v>39</v>
      </c>
      <c r="O497" s="88">
        <v>1</v>
      </c>
      <c r="P497" s="91">
        <v>7</v>
      </c>
    </row>
    <row r="498" spans="2:16" ht="23.25" customHeight="1" outlineLevel="2">
      <c r="B498" s="94"/>
      <c r="C498" s="97" t="s">
        <v>277</v>
      </c>
      <c r="D498" s="88" t="s">
        <v>47</v>
      </c>
      <c r="E498" s="88"/>
      <c r="F498" s="88" t="s">
        <v>278</v>
      </c>
      <c r="G498" s="88" t="s">
        <v>1050</v>
      </c>
      <c r="H498" s="88" t="s">
        <v>62</v>
      </c>
      <c r="I498" s="17" t="s">
        <v>960</v>
      </c>
      <c r="J498" s="18">
        <v>830</v>
      </c>
      <c r="K498" s="88" t="s">
        <v>24</v>
      </c>
      <c r="L498" s="17" t="s">
        <v>961</v>
      </c>
      <c r="M498" s="19">
        <v>4064819499376</v>
      </c>
      <c r="N498" s="88" t="s">
        <v>39</v>
      </c>
      <c r="O498" s="88">
        <v>1</v>
      </c>
      <c r="P498" s="91">
        <v>7</v>
      </c>
    </row>
    <row r="499" spans="2:16" ht="23.25" customHeight="1" outlineLevel="2">
      <c r="B499" s="94"/>
      <c r="C499" s="97" t="s">
        <v>277</v>
      </c>
      <c r="D499" s="88" t="s">
        <v>47</v>
      </c>
      <c r="E499" s="88"/>
      <c r="F499" s="88" t="s">
        <v>278</v>
      </c>
      <c r="G499" s="88" t="s">
        <v>1050</v>
      </c>
      <c r="H499" s="88" t="s">
        <v>62</v>
      </c>
      <c r="I499" s="17" t="s">
        <v>962</v>
      </c>
      <c r="J499" s="18">
        <v>575</v>
      </c>
      <c r="K499" s="88" t="s">
        <v>24</v>
      </c>
      <c r="L499" s="17" t="s">
        <v>963</v>
      </c>
      <c r="M499" s="19">
        <v>4064819499383</v>
      </c>
      <c r="N499" s="88" t="s">
        <v>39</v>
      </c>
      <c r="O499" s="88">
        <v>1</v>
      </c>
      <c r="P499" s="91">
        <v>7</v>
      </c>
    </row>
    <row r="500" spans="2:16" ht="23.25" customHeight="1" outlineLevel="2">
      <c r="B500" s="94"/>
      <c r="C500" s="97" t="s">
        <v>277</v>
      </c>
      <c r="D500" s="88" t="s">
        <v>47</v>
      </c>
      <c r="E500" s="88"/>
      <c r="F500" s="88" t="s">
        <v>278</v>
      </c>
      <c r="G500" s="88" t="s">
        <v>1050</v>
      </c>
      <c r="H500" s="88" t="s">
        <v>62</v>
      </c>
      <c r="I500" s="17" t="s">
        <v>974</v>
      </c>
      <c r="J500" s="18">
        <v>263</v>
      </c>
      <c r="K500" s="88" t="s">
        <v>24</v>
      </c>
      <c r="L500" s="17" t="s">
        <v>1053</v>
      </c>
      <c r="M500" s="19">
        <v>4064819499390</v>
      </c>
      <c r="N500" s="88" t="s">
        <v>39</v>
      </c>
      <c r="O500" s="88">
        <v>1</v>
      </c>
      <c r="P500" s="91">
        <v>7</v>
      </c>
    </row>
    <row r="501" spans="2:16" ht="23.25" customHeight="1" outlineLevel="2">
      <c r="B501" s="94"/>
      <c r="C501" s="97" t="s">
        <v>277</v>
      </c>
      <c r="D501" s="88" t="s">
        <v>47</v>
      </c>
      <c r="E501" s="88" t="s">
        <v>983</v>
      </c>
      <c r="F501" s="88" t="s">
        <v>278</v>
      </c>
      <c r="G501" s="88" t="s">
        <v>1050</v>
      </c>
      <c r="H501" s="88" t="s">
        <v>70</v>
      </c>
      <c r="I501" s="17" t="s">
        <v>965</v>
      </c>
      <c r="J501" s="18">
        <v>75</v>
      </c>
      <c r="K501" s="88" t="s">
        <v>24</v>
      </c>
      <c r="L501" s="17" t="s">
        <v>989</v>
      </c>
      <c r="M501" s="19">
        <v>4064819499420</v>
      </c>
      <c r="N501" s="88" t="s">
        <v>39</v>
      </c>
      <c r="O501" s="88">
        <v>1</v>
      </c>
      <c r="P501" s="91">
        <v>7</v>
      </c>
    </row>
    <row r="502" spans="2:16" ht="23.25" customHeight="1" outlineLevel="2">
      <c r="B502" s="94"/>
      <c r="C502" s="97" t="s">
        <v>277</v>
      </c>
      <c r="D502" s="88" t="s">
        <v>47</v>
      </c>
      <c r="E502" s="88"/>
      <c r="F502" s="88" t="s">
        <v>278</v>
      </c>
      <c r="G502" s="88" t="s">
        <v>1050</v>
      </c>
      <c r="H502" s="88" t="s">
        <v>70</v>
      </c>
      <c r="I502" s="17" t="s">
        <v>967</v>
      </c>
      <c r="J502" s="18">
        <v>413</v>
      </c>
      <c r="K502" s="88" t="s">
        <v>24</v>
      </c>
      <c r="L502" s="17" t="s">
        <v>990</v>
      </c>
      <c r="M502" s="19">
        <v>4064819499437</v>
      </c>
      <c r="N502" s="88" t="s">
        <v>39</v>
      </c>
      <c r="O502" s="88">
        <v>1</v>
      </c>
      <c r="P502" s="91">
        <v>7</v>
      </c>
    </row>
    <row r="503" spans="2:16" ht="23.25" customHeight="1" outlineLevel="2">
      <c r="B503" s="94"/>
      <c r="C503" s="97" t="s">
        <v>277</v>
      </c>
      <c r="D503" s="88" t="s">
        <v>47</v>
      </c>
      <c r="E503" s="88"/>
      <c r="F503" s="88" t="s">
        <v>278</v>
      </c>
      <c r="G503" s="88" t="s">
        <v>1050</v>
      </c>
      <c r="H503" s="88" t="s">
        <v>70</v>
      </c>
      <c r="I503" s="17" t="s">
        <v>960</v>
      </c>
      <c r="J503" s="18">
        <v>906</v>
      </c>
      <c r="K503" s="88" t="s">
        <v>24</v>
      </c>
      <c r="L503" s="17" t="s">
        <v>991</v>
      </c>
      <c r="M503" s="19">
        <v>4064819499444</v>
      </c>
      <c r="N503" s="88" t="s">
        <v>39</v>
      </c>
      <c r="O503" s="88">
        <v>1</v>
      </c>
      <c r="P503" s="91">
        <v>7</v>
      </c>
    </row>
    <row r="504" spans="2:16" ht="23.25" customHeight="1" outlineLevel="2">
      <c r="B504" s="94"/>
      <c r="C504" s="97" t="s">
        <v>277</v>
      </c>
      <c r="D504" s="88" t="s">
        <v>47</v>
      </c>
      <c r="E504" s="88"/>
      <c r="F504" s="88" t="s">
        <v>278</v>
      </c>
      <c r="G504" s="88" t="s">
        <v>1050</v>
      </c>
      <c r="H504" s="88" t="s">
        <v>70</v>
      </c>
      <c r="I504" s="17" t="s">
        <v>962</v>
      </c>
      <c r="J504" s="18">
        <v>949</v>
      </c>
      <c r="K504" s="88" t="s">
        <v>24</v>
      </c>
      <c r="L504" s="17" t="s">
        <v>992</v>
      </c>
      <c r="M504" s="19">
        <v>4064819499451</v>
      </c>
      <c r="N504" s="88" t="s">
        <v>39</v>
      </c>
      <c r="O504" s="88">
        <v>1</v>
      </c>
      <c r="P504" s="91">
        <v>7</v>
      </c>
    </row>
    <row r="505" spans="2:16" ht="23.25" customHeight="1" outlineLevel="2">
      <c r="B505" s="94"/>
      <c r="C505" s="97" t="s">
        <v>277</v>
      </c>
      <c r="D505" s="88" t="s">
        <v>47</v>
      </c>
      <c r="E505" s="88"/>
      <c r="F505" s="88" t="s">
        <v>278</v>
      </c>
      <c r="G505" s="88" t="s">
        <v>1050</v>
      </c>
      <c r="H505" s="88" t="s">
        <v>70</v>
      </c>
      <c r="I505" s="17" t="s">
        <v>974</v>
      </c>
      <c r="J505" s="18">
        <v>633</v>
      </c>
      <c r="K505" s="88" t="s">
        <v>24</v>
      </c>
      <c r="L505" s="17" t="s">
        <v>993</v>
      </c>
      <c r="M505" s="19">
        <v>4064819499468</v>
      </c>
      <c r="N505" s="88" t="s">
        <v>39</v>
      </c>
      <c r="O505" s="88">
        <v>1</v>
      </c>
      <c r="P505" s="91">
        <v>7</v>
      </c>
    </row>
    <row r="506" spans="2:16" ht="23.25" customHeight="1" outlineLevel="2">
      <c r="B506" s="94"/>
      <c r="C506" s="97" t="s">
        <v>277</v>
      </c>
      <c r="D506" s="88" t="s">
        <v>47</v>
      </c>
      <c r="E506" s="88"/>
      <c r="F506" s="88" t="s">
        <v>278</v>
      </c>
      <c r="G506" s="88" t="s">
        <v>1050</v>
      </c>
      <c r="H506" s="88" t="s">
        <v>70</v>
      </c>
      <c r="I506" s="17" t="s">
        <v>998</v>
      </c>
      <c r="J506" s="18">
        <v>168</v>
      </c>
      <c r="K506" s="88" t="s">
        <v>24</v>
      </c>
      <c r="L506" s="17" t="s">
        <v>1015</v>
      </c>
      <c r="M506" s="19">
        <v>4064819499475</v>
      </c>
      <c r="N506" s="88" t="s">
        <v>39</v>
      </c>
      <c r="O506" s="88">
        <v>1</v>
      </c>
      <c r="P506" s="91">
        <v>7</v>
      </c>
    </row>
    <row r="507" spans="2:16" ht="23.25" customHeight="1" outlineLevel="2" thickBot="1">
      <c r="B507" s="95"/>
      <c r="C507" s="98" t="s">
        <v>277</v>
      </c>
      <c r="D507" s="89" t="s">
        <v>47</v>
      </c>
      <c r="E507" s="89"/>
      <c r="F507" s="89" t="s">
        <v>278</v>
      </c>
      <c r="G507" s="89" t="s">
        <v>1050</v>
      </c>
      <c r="H507" s="89" t="s">
        <v>70</v>
      </c>
      <c r="I507" s="21" t="s">
        <v>1000</v>
      </c>
      <c r="J507" s="22">
        <v>9</v>
      </c>
      <c r="K507" s="89" t="s">
        <v>24</v>
      </c>
      <c r="L507" s="21" t="s">
        <v>1056</v>
      </c>
      <c r="M507" s="23">
        <v>4064819499482</v>
      </c>
      <c r="N507" s="89" t="s">
        <v>39</v>
      </c>
      <c r="O507" s="89">
        <v>1</v>
      </c>
      <c r="P507" s="92">
        <v>7</v>
      </c>
    </row>
    <row r="508" spans="2:16" ht="32.25" customHeight="1" outlineLevel="1" thickBot="1">
      <c r="B508" s="25"/>
      <c r="C508" s="4" t="s">
        <v>1199</v>
      </c>
      <c r="D508" s="26"/>
      <c r="E508" s="27"/>
      <c r="F508" s="27"/>
      <c r="G508" s="27"/>
      <c r="H508" s="27"/>
      <c r="I508" s="28"/>
      <c r="J508" s="29">
        <f>SUBTOTAL(9,J496:J507)</f>
        <v>5257</v>
      </c>
      <c r="K508" s="30"/>
      <c r="L508" s="31"/>
      <c r="M508" s="32"/>
      <c r="N508" s="33"/>
      <c r="O508" s="31"/>
      <c r="P508" s="34"/>
    </row>
    <row r="509" spans="2:16" ht="19.5" outlineLevel="1" thickBot="1"/>
    <row r="510" spans="2:16" ht="32.25" customHeight="1" outlineLevel="1" thickBot="1">
      <c r="B510" s="81" t="s">
        <v>1200</v>
      </c>
      <c r="C510" s="82"/>
      <c r="D510" s="82"/>
      <c r="E510" s="82"/>
      <c r="F510" s="82"/>
      <c r="G510" s="82"/>
      <c r="H510" s="82"/>
      <c r="I510" s="83"/>
      <c r="J510" s="74">
        <f>SUBTOTAL(9,J3:J509)</f>
        <v>514874</v>
      </c>
      <c r="K510" s="75"/>
      <c r="L510" s="76"/>
      <c r="M510" s="77"/>
      <c r="N510" s="78"/>
      <c r="O510" s="76"/>
      <c r="P510" s="79"/>
    </row>
  </sheetData>
  <sortState ref="B3:R509">
    <sortCondition ref="G3:G509"/>
    <sortCondition ref="C3:C509"/>
    <sortCondition ref="F3:F509"/>
    <sortCondition ref="E3:E509"/>
  </sortState>
  <mergeCells count="470">
    <mergeCell ref="P3:P11"/>
    <mergeCell ref="B13:B22"/>
    <mergeCell ref="C13:C22"/>
    <mergeCell ref="D13:D22"/>
    <mergeCell ref="G13:G22"/>
    <mergeCell ref="N13:N22"/>
    <mergeCell ref="O13:O22"/>
    <mergeCell ref="P13:P22"/>
    <mergeCell ref="B3:B11"/>
    <mergeCell ref="N3:N11"/>
    <mergeCell ref="C3:C11"/>
    <mergeCell ref="D3:D11"/>
    <mergeCell ref="F3:F11"/>
    <mergeCell ref="G3:G11"/>
    <mergeCell ref="O3:O11"/>
    <mergeCell ref="P55:P56"/>
    <mergeCell ref="N24:N27"/>
    <mergeCell ref="O24:O27"/>
    <mergeCell ref="P24:P27"/>
    <mergeCell ref="O31:O32"/>
    <mergeCell ref="P31:P32"/>
    <mergeCell ref="P34:P53"/>
    <mergeCell ref="O55:O56"/>
    <mergeCell ref="B24:B27"/>
    <mergeCell ref="C24:C27"/>
    <mergeCell ref="D24:D27"/>
    <mergeCell ref="G24:G27"/>
    <mergeCell ref="B31:B32"/>
    <mergeCell ref="C31:C32"/>
    <mergeCell ref="D31:D32"/>
    <mergeCell ref="E31:E32"/>
    <mergeCell ref="K24:K27"/>
    <mergeCell ref="K31:K32"/>
    <mergeCell ref="L31:L32"/>
    <mergeCell ref="N31:N32"/>
    <mergeCell ref="F31:F32"/>
    <mergeCell ref="G31:G32"/>
    <mergeCell ref="H31:H32"/>
    <mergeCell ref="G55:G56"/>
    <mergeCell ref="H55:H56"/>
    <mergeCell ref="N55:N56"/>
    <mergeCell ref="O58:O59"/>
    <mergeCell ref="B34:B53"/>
    <mergeCell ref="C34:C53"/>
    <mergeCell ref="D34:D53"/>
    <mergeCell ref="G34:G53"/>
    <mergeCell ref="N34:N53"/>
    <mergeCell ref="O34:O53"/>
    <mergeCell ref="F34:F53"/>
    <mergeCell ref="B55:B56"/>
    <mergeCell ref="C55:C56"/>
    <mergeCell ref="D55:D56"/>
    <mergeCell ref="E55:E56"/>
    <mergeCell ref="F55:F56"/>
    <mergeCell ref="P58:P59"/>
    <mergeCell ref="B61:B62"/>
    <mergeCell ref="C61:C62"/>
    <mergeCell ref="D61:D62"/>
    <mergeCell ref="E61:E62"/>
    <mergeCell ref="F61:F62"/>
    <mergeCell ref="G61:G62"/>
    <mergeCell ref="H61:H62"/>
    <mergeCell ref="N61:N62"/>
    <mergeCell ref="O61:O62"/>
    <mergeCell ref="P61:P62"/>
    <mergeCell ref="B58:B59"/>
    <mergeCell ref="C58:C59"/>
    <mergeCell ref="D58:D59"/>
    <mergeCell ref="E58:E59"/>
    <mergeCell ref="F58:F59"/>
    <mergeCell ref="G58:G59"/>
    <mergeCell ref="H58:H59"/>
    <mergeCell ref="N58:N59"/>
    <mergeCell ref="O97:O108"/>
    <mergeCell ref="P64:P79"/>
    <mergeCell ref="B81:B95"/>
    <mergeCell ref="C81:C95"/>
    <mergeCell ref="D81:D95"/>
    <mergeCell ref="E81:E95"/>
    <mergeCell ref="F81:F95"/>
    <mergeCell ref="G81:G95"/>
    <mergeCell ref="H81:H95"/>
    <mergeCell ref="N81:N95"/>
    <mergeCell ref="O81:O95"/>
    <mergeCell ref="P81:P95"/>
    <mergeCell ref="B64:B79"/>
    <mergeCell ref="C64:C79"/>
    <mergeCell ref="D64:D79"/>
    <mergeCell ref="E64:E79"/>
    <mergeCell ref="G64:G79"/>
    <mergeCell ref="F64:F79"/>
    <mergeCell ref="H64:H79"/>
    <mergeCell ref="N64:N79"/>
    <mergeCell ref="O64:O79"/>
    <mergeCell ref="B126:B136"/>
    <mergeCell ref="C126:C136"/>
    <mergeCell ref="D126:D136"/>
    <mergeCell ref="E126:E136"/>
    <mergeCell ref="O126:O136"/>
    <mergeCell ref="P97:P108"/>
    <mergeCell ref="B110:B124"/>
    <mergeCell ref="C110:C124"/>
    <mergeCell ref="D110:D124"/>
    <mergeCell ref="E110:E124"/>
    <mergeCell ref="F110:F124"/>
    <mergeCell ref="G110:G124"/>
    <mergeCell ref="H110:H124"/>
    <mergeCell ref="N110:N124"/>
    <mergeCell ref="O110:O124"/>
    <mergeCell ref="P110:P124"/>
    <mergeCell ref="B97:B108"/>
    <mergeCell ref="C97:C108"/>
    <mergeCell ref="D97:D108"/>
    <mergeCell ref="E97:E108"/>
    <mergeCell ref="F97:F108"/>
    <mergeCell ref="G97:G108"/>
    <mergeCell ref="N97:N108"/>
    <mergeCell ref="H97:H108"/>
    <mergeCell ref="B158:B163"/>
    <mergeCell ref="C158:C163"/>
    <mergeCell ref="D158:D163"/>
    <mergeCell ref="E158:E163"/>
    <mergeCell ref="P126:P136"/>
    <mergeCell ref="B138:B149"/>
    <mergeCell ref="C138:C149"/>
    <mergeCell ref="D138:D149"/>
    <mergeCell ref="E138:E149"/>
    <mergeCell ref="F138:F149"/>
    <mergeCell ref="P138:P149"/>
    <mergeCell ref="B151:B156"/>
    <mergeCell ref="C151:C156"/>
    <mergeCell ref="D151:D156"/>
    <mergeCell ref="E151:E156"/>
    <mergeCell ref="F151:F156"/>
    <mergeCell ref="G151:G156"/>
    <mergeCell ref="G138:G149"/>
    <mergeCell ref="H138:H149"/>
    <mergeCell ref="N138:N149"/>
    <mergeCell ref="F126:F136"/>
    <mergeCell ref="G126:G136"/>
    <mergeCell ref="H126:H136"/>
    <mergeCell ref="N126:N136"/>
    <mergeCell ref="K158:K163"/>
    <mergeCell ref="N158:N163"/>
    <mergeCell ref="O158:O163"/>
    <mergeCell ref="F158:F163"/>
    <mergeCell ref="G158:G163"/>
    <mergeCell ref="G165:G170"/>
    <mergeCell ref="O138:O149"/>
    <mergeCell ref="P158:P163"/>
    <mergeCell ref="H151:H156"/>
    <mergeCell ref="K151:K156"/>
    <mergeCell ref="N151:N156"/>
    <mergeCell ref="O151:O156"/>
    <mergeCell ref="P151:P156"/>
    <mergeCell ref="H158:H163"/>
    <mergeCell ref="H165:H170"/>
    <mergeCell ref="K165:K170"/>
    <mergeCell ref="N165:N170"/>
    <mergeCell ref="O165:O170"/>
    <mergeCell ref="P165:P170"/>
    <mergeCell ref="B172:B177"/>
    <mergeCell ref="C172:C177"/>
    <mergeCell ref="D172:D177"/>
    <mergeCell ref="E172:E177"/>
    <mergeCell ref="F172:F177"/>
    <mergeCell ref="B165:B170"/>
    <mergeCell ref="C165:C170"/>
    <mergeCell ref="D165:D170"/>
    <mergeCell ref="E165:E170"/>
    <mergeCell ref="F165:F170"/>
    <mergeCell ref="O187:O190"/>
    <mergeCell ref="P187:P190"/>
    <mergeCell ref="H179:H185"/>
    <mergeCell ref="N179:N185"/>
    <mergeCell ref="O179:O185"/>
    <mergeCell ref="P179:P185"/>
    <mergeCell ref="F179:F185"/>
    <mergeCell ref="G172:G177"/>
    <mergeCell ref="H172:H177"/>
    <mergeCell ref="K172:K177"/>
    <mergeCell ref="G179:G185"/>
    <mergeCell ref="F187:F190"/>
    <mergeCell ref="N172:N177"/>
    <mergeCell ref="O172:O177"/>
    <mergeCell ref="P172:P177"/>
    <mergeCell ref="K179:K185"/>
    <mergeCell ref="G187:G190"/>
    <mergeCell ref="H187:H190"/>
    <mergeCell ref="K187:K190"/>
    <mergeCell ref="N187:N190"/>
    <mergeCell ref="E192:E193"/>
    <mergeCell ref="F192:F193"/>
    <mergeCell ref="G192:G193"/>
    <mergeCell ref="B179:B185"/>
    <mergeCell ref="C179:C185"/>
    <mergeCell ref="D179:D185"/>
    <mergeCell ref="E179:E185"/>
    <mergeCell ref="B187:B190"/>
    <mergeCell ref="C187:C190"/>
    <mergeCell ref="D187:D190"/>
    <mergeCell ref="E187:E190"/>
    <mergeCell ref="P192:P193"/>
    <mergeCell ref="B203:B204"/>
    <mergeCell ref="C203:C204"/>
    <mergeCell ref="D203:D204"/>
    <mergeCell ref="E203:E204"/>
    <mergeCell ref="F203:F204"/>
    <mergeCell ref="G203:G204"/>
    <mergeCell ref="B192:B193"/>
    <mergeCell ref="C192:C193"/>
    <mergeCell ref="D192:D193"/>
    <mergeCell ref="B195:B199"/>
    <mergeCell ref="C195:C199"/>
    <mergeCell ref="D195:D199"/>
    <mergeCell ref="E195:E199"/>
    <mergeCell ref="F195:F199"/>
    <mergeCell ref="G195:G199"/>
    <mergeCell ref="B206:B207"/>
    <mergeCell ref="C206:C207"/>
    <mergeCell ref="D206:D207"/>
    <mergeCell ref="E206:E207"/>
    <mergeCell ref="B209:B240"/>
    <mergeCell ref="H225:H240"/>
    <mergeCell ref="H192:H193"/>
    <mergeCell ref="N192:N193"/>
    <mergeCell ref="O192:O193"/>
    <mergeCell ref="H203:H204"/>
    <mergeCell ref="N203:N204"/>
    <mergeCell ref="O203:O204"/>
    <mergeCell ref="N206:N207"/>
    <mergeCell ref="O206:O207"/>
    <mergeCell ref="H195:H199"/>
    <mergeCell ref="N195:N199"/>
    <mergeCell ref="O195:O199"/>
    <mergeCell ref="P195:P199"/>
    <mergeCell ref="P206:P207"/>
    <mergeCell ref="P203:P204"/>
    <mergeCell ref="H206:H207"/>
    <mergeCell ref="C209:C240"/>
    <mergeCell ref="D209:D240"/>
    <mergeCell ref="G209:G240"/>
    <mergeCell ref="N209:N240"/>
    <mergeCell ref="O209:O240"/>
    <mergeCell ref="P209:P224"/>
    <mergeCell ref="P225:P240"/>
    <mergeCell ref="F206:F207"/>
    <mergeCell ref="G206:G207"/>
    <mergeCell ref="E209:E224"/>
    <mergeCell ref="E225:E240"/>
    <mergeCell ref="F209:F240"/>
    <mergeCell ref="O267:O301"/>
    <mergeCell ref="P267:P301"/>
    <mergeCell ref="E267:E284"/>
    <mergeCell ref="E285:E301"/>
    <mergeCell ref="H267:H284"/>
    <mergeCell ref="H285:H301"/>
    <mergeCell ref="H209:H224"/>
    <mergeCell ref="B242:B265"/>
    <mergeCell ref="C242:C265"/>
    <mergeCell ref="D242:D265"/>
    <mergeCell ref="F242:F265"/>
    <mergeCell ref="E242:E253"/>
    <mergeCell ref="E254:E265"/>
    <mergeCell ref="H242:H253"/>
    <mergeCell ref="H254:H265"/>
    <mergeCell ref="G242:G265"/>
    <mergeCell ref="O242:O265"/>
    <mergeCell ref="P242:P265"/>
    <mergeCell ref="N242:N265"/>
    <mergeCell ref="G267:G301"/>
    <mergeCell ref="N267:N301"/>
    <mergeCell ref="B303:B330"/>
    <mergeCell ref="C303:C330"/>
    <mergeCell ref="D303:D330"/>
    <mergeCell ref="F303:F330"/>
    <mergeCell ref="B267:B301"/>
    <mergeCell ref="C267:C301"/>
    <mergeCell ref="D267:D301"/>
    <mergeCell ref="F267:F301"/>
    <mergeCell ref="O332:O341"/>
    <mergeCell ref="P332:P341"/>
    <mergeCell ref="E332:E336"/>
    <mergeCell ref="E337:E341"/>
    <mergeCell ref="H332:H336"/>
    <mergeCell ref="H337:H341"/>
    <mergeCell ref="O303:O330"/>
    <mergeCell ref="P303:P330"/>
    <mergeCell ref="E303:E316"/>
    <mergeCell ref="E317:E330"/>
    <mergeCell ref="H303:H316"/>
    <mergeCell ref="H317:H330"/>
    <mergeCell ref="G303:G330"/>
    <mergeCell ref="N303:N330"/>
    <mergeCell ref="F332:F341"/>
    <mergeCell ref="K332:K341"/>
    <mergeCell ref="N332:N341"/>
    <mergeCell ref="B343:B366"/>
    <mergeCell ref="C343:C366"/>
    <mergeCell ref="D343:D366"/>
    <mergeCell ref="G343:G366"/>
    <mergeCell ref="B332:B341"/>
    <mergeCell ref="C332:C341"/>
    <mergeCell ref="D332:D341"/>
    <mergeCell ref="G332:G341"/>
    <mergeCell ref="G368:G372"/>
    <mergeCell ref="F368:F372"/>
    <mergeCell ref="O368:O372"/>
    <mergeCell ref="P343:P366"/>
    <mergeCell ref="E343:E354"/>
    <mergeCell ref="E355:E366"/>
    <mergeCell ref="F343:F366"/>
    <mergeCell ref="H343:H354"/>
    <mergeCell ref="H355:H366"/>
    <mergeCell ref="N343:N366"/>
    <mergeCell ref="O343:O366"/>
    <mergeCell ref="B387:B397"/>
    <mergeCell ref="C387:C397"/>
    <mergeCell ref="D387:D397"/>
    <mergeCell ref="F387:F397"/>
    <mergeCell ref="G387:G397"/>
    <mergeCell ref="E374:E379"/>
    <mergeCell ref="E380:E385"/>
    <mergeCell ref="P368:P372"/>
    <mergeCell ref="B374:B385"/>
    <mergeCell ref="C374:C385"/>
    <mergeCell ref="D374:D385"/>
    <mergeCell ref="F374:F385"/>
    <mergeCell ref="G374:G385"/>
    <mergeCell ref="N374:N385"/>
    <mergeCell ref="O374:O385"/>
    <mergeCell ref="P374:P385"/>
    <mergeCell ref="K374:K385"/>
    <mergeCell ref="N368:N372"/>
    <mergeCell ref="K387:K397"/>
    <mergeCell ref="N387:N397"/>
    <mergeCell ref="O387:O397"/>
    <mergeCell ref="B368:B372"/>
    <mergeCell ref="C368:C372"/>
    <mergeCell ref="D368:D372"/>
    <mergeCell ref="H374:H379"/>
    <mergeCell ref="H380:H385"/>
    <mergeCell ref="G399:G409"/>
    <mergeCell ref="K399:K409"/>
    <mergeCell ref="P387:P397"/>
    <mergeCell ref="E387:E392"/>
    <mergeCell ref="E393:E397"/>
    <mergeCell ref="H387:H392"/>
    <mergeCell ref="H393:H397"/>
    <mergeCell ref="E399:E404"/>
    <mergeCell ref="B411:B421"/>
    <mergeCell ref="C411:C421"/>
    <mergeCell ref="G411:G421"/>
    <mergeCell ref="F411:F421"/>
    <mergeCell ref="B399:B409"/>
    <mergeCell ref="C399:C409"/>
    <mergeCell ref="D399:D409"/>
    <mergeCell ref="F399:F409"/>
    <mergeCell ref="O431:O442"/>
    <mergeCell ref="E431:E436"/>
    <mergeCell ref="N399:N409"/>
    <mergeCell ref="O399:O409"/>
    <mergeCell ref="O411:O421"/>
    <mergeCell ref="P411:P421"/>
    <mergeCell ref="D411:D421"/>
    <mergeCell ref="K411:K421"/>
    <mergeCell ref="N411:N421"/>
    <mergeCell ref="N423:N429"/>
    <mergeCell ref="E405:E409"/>
    <mergeCell ref="H399:H404"/>
    <mergeCell ref="H405:H409"/>
    <mergeCell ref="P399:P409"/>
    <mergeCell ref="B431:B442"/>
    <mergeCell ref="C431:C442"/>
    <mergeCell ref="D431:D442"/>
    <mergeCell ref="F431:F442"/>
    <mergeCell ref="G431:G442"/>
    <mergeCell ref="K431:K442"/>
    <mergeCell ref="N431:N442"/>
    <mergeCell ref="B423:B429"/>
    <mergeCell ref="C423:C429"/>
    <mergeCell ref="D423:D429"/>
    <mergeCell ref="F423:F429"/>
    <mergeCell ref="O423:O429"/>
    <mergeCell ref="P423:P429"/>
    <mergeCell ref="H493:H494"/>
    <mergeCell ref="N493:N494"/>
    <mergeCell ref="O493:O494"/>
    <mergeCell ref="N455:N458"/>
    <mergeCell ref="O455:O458"/>
    <mergeCell ref="P455:P458"/>
    <mergeCell ref="H444:H448"/>
    <mergeCell ref="O460:O472"/>
    <mergeCell ref="P474:P480"/>
    <mergeCell ref="N482:N491"/>
    <mergeCell ref="H467:H472"/>
    <mergeCell ref="P431:P442"/>
    <mergeCell ref="E437:E442"/>
    <mergeCell ref="H431:H436"/>
    <mergeCell ref="H437:H442"/>
    <mergeCell ref="K423:K429"/>
    <mergeCell ref="G423:G429"/>
    <mergeCell ref="N460:N472"/>
    <mergeCell ref="K460:K472"/>
    <mergeCell ref="E460:E466"/>
    <mergeCell ref="E467:E472"/>
    <mergeCell ref="G460:G472"/>
    <mergeCell ref="K474:K480"/>
    <mergeCell ref="N474:N480"/>
    <mergeCell ref="O474:O480"/>
    <mergeCell ref="K444:K453"/>
    <mergeCell ref="N444:N453"/>
    <mergeCell ref="O444:O453"/>
    <mergeCell ref="H460:H466"/>
    <mergeCell ref="K455:K458"/>
    <mergeCell ref="B460:B472"/>
    <mergeCell ref="C460:C472"/>
    <mergeCell ref="D460:D472"/>
    <mergeCell ref="F460:F472"/>
    <mergeCell ref="B455:B458"/>
    <mergeCell ref="C455:C458"/>
    <mergeCell ref="D455:D458"/>
    <mergeCell ref="G455:G458"/>
    <mergeCell ref="H449:H453"/>
    <mergeCell ref="F444:F453"/>
    <mergeCell ref="D482:D491"/>
    <mergeCell ref="F482:F491"/>
    <mergeCell ref="G482:G491"/>
    <mergeCell ref="H482:H486"/>
    <mergeCell ref="H487:H491"/>
    <mergeCell ref="F455:F458"/>
    <mergeCell ref="G474:G480"/>
    <mergeCell ref="C482:C491"/>
    <mergeCell ref="B493:B494"/>
    <mergeCell ref="C493:C494"/>
    <mergeCell ref="E482:E486"/>
    <mergeCell ref="E487:E491"/>
    <mergeCell ref="B444:B453"/>
    <mergeCell ref="C444:C453"/>
    <mergeCell ref="D444:D453"/>
    <mergeCell ref="G444:G453"/>
    <mergeCell ref="B474:B480"/>
    <mergeCell ref="C474:C480"/>
    <mergeCell ref="D474:D480"/>
    <mergeCell ref="E444:E448"/>
    <mergeCell ref="E449:E453"/>
    <mergeCell ref="B510:I510"/>
    <mergeCell ref="B1:P1"/>
    <mergeCell ref="N496:N507"/>
    <mergeCell ref="O496:O507"/>
    <mergeCell ref="P496:P507"/>
    <mergeCell ref="E496:E500"/>
    <mergeCell ref="E501:E507"/>
    <mergeCell ref="H496:H500"/>
    <mergeCell ref="H501:H507"/>
    <mergeCell ref="B496:B507"/>
    <mergeCell ref="K496:K507"/>
    <mergeCell ref="O482:O491"/>
    <mergeCell ref="P482:P491"/>
    <mergeCell ref="K482:K491"/>
    <mergeCell ref="P493:P494"/>
    <mergeCell ref="C496:C507"/>
    <mergeCell ref="D496:D507"/>
    <mergeCell ref="F496:F507"/>
    <mergeCell ref="G496:G507"/>
    <mergeCell ref="D493:D494"/>
    <mergeCell ref="E493:E494"/>
    <mergeCell ref="F493:F494"/>
    <mergeCell ref="G493:G494"/>
    <mergeCell ref="B482:B491"/>
  </mergeCells>
  <phoneticPr fontId="0" type="noConversion"/>
  <pageMargins left="0.19685039370078741" right="0.19685039370078741" top="0.39370078740157483" bottom="0.39370078740157483" header="0" footer="0"/>
  <pageSetup paperSize="9" scale="61" fitToHeight="1000" orientation="landscape" verticalDpi="0" r:id="rId1"/>
  <headerFooter scaleWithDoc="0" alignWithMargins="0">
    <oddHeader>&amp;A</oddHeader>
    <oddFooter>Page &amp;P de &amp;N</oddFooter>
  </headerFooter>
  <rowBreaks count="17" manualBreakCount="17">
    <brk id="33" max="16383" man="1"/>
    <brk id="63" max="16383" man="1"/>
    <brk id="96" max="16383" man="1"/>
    <brk id="125" max="16383" man="1"/>
    <brk id="150" max="16383" man="1"/>
    <brk id="164" max="16383" man="1"/>
    <brk id="178" max="16383" man="1"/>
    <brk id="208" max="16383" man="1"/>
    <brk id="241" max="16383" man="1"/>
    <brk id="266" max="16383" man="1"/>
    <brk id="302" max="16383" man="1"/>
    <brk id="342" max="16383" man="1"/>
    <brk id="373" max="16383" man="1"/>
    <brk id="398" max="16383" man="1"/>
    <brk id="430" max="16383" man="1"/>
    <brk id="454" max="16383" man="1"/>
    <brk id="48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TCD</vt:lpstr>
      <vt:lpstr>Top-Bottom-OnePiece</vt:lpstr>
      <vt:lpstr>ESPRIT </vt:lpstr>
      <vt:lpstr>'ESPRIT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Dators</cp:lastModifiedBy>
  <cp:revision>2</cp:revision>
  <cp:lastPrinted>2026-02-19T12:23:15Z</cp:lastPrinted>
  <dcterms:created xsi:type="dcterms:W3CDTF">2024-07-27T11:12:42Z</dcterms:created>
  <dcterms:modified xsi:type="dcterms:W3CDTF">2026-02-20T08:50:32Z</dcterms:modified>
  <dc:language>fr-FR</dc:language>
</cp:coreProperties>
</file>